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C:\Users\olutz2\Desktop\Natation scolaire\"/>
    </mc:Choice>
  </mc:AlternateContent>
  <xr:revisionPtr revIDLastSave="0" documentId="8_{64D9BE6F-BC41-4CDA-A966-56F77F459398}" xr6:coauthVersionLast="36" xr6:coauthVersionMax="36" xr10:uidLastSave="{00000000-0000-0000-0000-000000000000}"/>
  <workbookProtection lockStructure="1"/>
  <bookViews>
    <workbookView xWindow="0" yWindow="0" windowWidth="20490" windowHeight="7545" firstSheet="1" xr2:uid="{00000000-000D-0000-FFFF-FFFF00000000}"/>
  </bookViews>
  <sheets>
    <sheet name="CLASSE 1" sheetId="1" r:id="rId1"/>
    <sheet name="CLASSE 2" sheetId="5" r:id="rId2"/>
    <sheet name="CLASSE 3" sheetId="8" r:id="rId3"/>
    <sheet name="CLASSE 4" sheetId="9" r:id="rId4"/>
    <sheet name="CLASSE 5" sheetId="4" r:id="rId5"/>
    <sheet name="CLASSE 6" sheetId="7" r:id="rId6"/>
    <sheet name="CLASSE 7" sheetId="6" r:id="rId7"/>
    <sheet name="CLASSE 8" sheetId="10" r:id="rId8"/>
    <sheet name="fiche ECOLE" sheetId="3" r:id="rId9"/>
  </sheets>
  <definedNames>
    <definedName name="_xlnm.Print_Area" localSheetId="0">'CLASSE 1'!$A$1:$R$41</definedName>
    <definedName name="_xlnm.Print_Area" localSheetId="1">'CLASSE 2'!$A$1:$R$41</definedName>
    <definedName name="_xlnm.Print_Area" localSheetId="2">'CLASSE 3'!$A$1:$R$41</definedName>
    <definedName name="_xlnm.Print_Area" localSheetId="3">'CLASSE 4'!$A$1:$R$41</definedName>
    <definedName name="_xlnm.Print_Area" localSheetId="4">'CLASSE 5'!$A$1:$R$41</definedName>
    <definedName name="_xlnm.Print_Area" localSheetId="5">'CLASSE 6'!$A$1:$R$41</definedName>
    <definedName name="_xlnm.Print_Area" localSheetId="6">'CLASSE 7'!$A$1:$R$41</definedName>
    <definedName name="_xlnm.Print_Area" localSheetId="7">'CLASSE 8'!$A$1:$R$41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3" l="1"/>
  <c r="D10" i="3"/>
  <c r="D9" i="3"/>
  <c r="D14" i="3"/>
  <c r="M39" i="1"/>
  <c r="D39" i="5"/>
  <c r="D39" i="1"/>
  <c r="R40" i="9"/>
  <c r="M12" i="3"/>
  <c r="R40" i="4"/>
  <c r="M13" i="3"/>
  <c r="R40" i="7"/>
  <c r="M14" i="3"/>
  <c r="R40" i="6"/>
  <c r="M15" i="3"/>
  <c r="R40" i="10"/>
  <c r="M16" i="3"/>
  <c r="R40" i="1"/>
  <c r="M9" i="3"/>
  <c r="R40" i="5"/>
  <c r="M10" i="3"/>
  <c r="R40" i="8"/>
  <c r="M11" i="3"/>
  <c r="M17" i="3"/>
  <c r="F12" i="3"/>
  <c r="F13" i="3"/>
  <c r="F14" i="3"/>
  <c r="F15" i="3"/>
  <c r="F16" i="3"/>
  <c r="F9" i="3"/>
  <c r="F11" i="3"/>
  <c r="F10" i="3"/>
  <c r="F17" i="3"/>
  <c r="N17" i="3"/>
  <c r="R41" i="10"/>
  <c r="N16" i="3"/>
  <c r="R41" i="6"/>
  <c r="N15" i="3"/>
  <c r="R41" i="7"/>
  <c r="N14" i="3"/>
  <c r="R41" i="4"/>
  <c r="N13" i="3"/>
  <c r="R41" i="9"/>
  <c r="N12" i="3"/>
  <c r="R41" i="8"/>
  <c r="N11" i="3"/>
  <c r="R41" i="5"/>
  <c r="N10" i="3"/>
  <c r="R41" i="1"/>
  <c r="N9" i="3"/>
  <c r="H39" i="1"/>
  <c r="H40" i="1"/>
  <c r="H41" i="1"/>
  <c r="N40" i="1"/>
  <c r="I9" i="3"/>
  <c r="N40" i="5"/>
  <c r="I10" i="3"/>
  <c r="N40" i="8"/>
  <c r="I11" i="3"/>
  <c r="N40" i="9"/>
  <c r="I12" i="3"/>
  <c r="N40" i="4"/>
  <c r="I13" i="3"/>
  <c r="N40" i="7"/>
  <c r="I14" i="3"/>
  <c r="N40" i="6"/>
  <c r="I15" i="3"/>
  <c r="N40" i="10"/>
  <c r="I16" i="3"/>
  <c r="I17" i="3"/>
  <c r="G9" i="3"/>
  <c r="H39" i="5"/>
  <c r="H40" i="5"/>
  <c r="G10" i="3"/>
  <c r="H39" i="8"/>
  <c r="H40" i="8"/>
  <c r="G11" i="3"/>
  <c r="H39" i="9"/>
  <c r="H40" i="9"/>
  <c r="G12" i="3"/>
  <c r="H39" i="4"/>
  <c r="H40" i="4"/>
  <c r="G13" i="3"/>
  <c r="H39" i="7"/>
  <c r="H40" i="7"/>
  <c r="G14" i="3"/>
  <c r="H39" i="6"/>
  <c r="H40" i="6"/>
  <c r="G15" i="3"/>
  <c r="H39" i="10"/>
  <c r="H40" i="10"/>
  <c r="G16" i="3"/>
  <c r="G17" i="3"/>
  <c r="K17" i="3"/>
  <c r="H17" i="3"/>
  <c r="P39" i="10"/>
  <c r="P39" i="6"/>
  <c r="P39" i="7"/>
  <c r="P39" i="4"/>
  <c r="P39" i="9"/>
  <c r="P39" i="8"/>
  <c r="P39" i="5"/>
  <c r="P39" i="1"/>
  <c r="D4" i="3"/>
  <c r="H4" i="3"/>
  <c r="A15" i="3"/>
  <c r="D16" i="3"/>
  <c r="H41" i="4"/>
  <c r="H13" i="3"/>
  <c r="K16" i="3"/>
  <c r="C16" i="3"/>
  <c r="C15" i="3"/>
  <c r="C14" i="3"/>
  <c r="C13" i="3"/>
  <c r="C12" i="3"/>
  <c r="C11" i="3"/>
  <c r="C10" i="3"/>
  <c r="C9" i="3"/>
  <c r="E16" i="3"/>
  <c r="E15" i="3"/>
  <c r="E14" i="3"/>
  <c r="E13" i="3"/>
  <c r="E12" i="3"/>
  <c r="E11" i="3"/>
  <c r="E10" i="3"/>
  <c r="E9" i="3"/>
  <c r="A9" i="3"/>
  <c r="A16" i="3"/>
  <c r="A13" i="3"/>
  <c r="A12" i="3"/>
  <c r="A11" i="3"/>
  <c r="A10" i="3"/>
  <c r="N41" i="10"/>
  <c r="J16" i="3"/>
  <c r="H41" i="10"/>
  <c r="H16" i="3"/>
  <c r="N39" i="10"/>
  <c r="M39" i="10"/>
  <c r="L39" i="10"/>
  <c r="K39" i="10"/>
  <c r="J39" i="10"/>
  <c r="G39" i="10"/>
  <c r="F39" i="10"/>
  <c r="E39" i="10"/>
  <c r="D3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N41" i="9"/>
  <c r="J12" i="3"/>
  <c r="N39" i="9"/>
  <c r="M39" i="9"/>
  <c r="L39" i="9"/>
  <c r="K39" i="9"/>
  <c r="J39" i="9"/>
  <c r="G39" i="9"/>
  <c r="F39" i="9"/>
  <c r="E39" i="9"/>
  <c r="D3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N41" i="8"/>
  <c r="J11" i="3"/>
  <c r="H41" i="8"/>
  <c r="H11" i="3"/>
  <c r="N39" i="8"/>
  <c r="M39" i="8"/>
  <c r="L39" i="8"/>
  <c r="K39" i="8"/>
  <c r="J39" i="8"/>
  <c r="G39" i="8"/>
  <c r="F39" i="8"/>
  <c r="E39" i="8"/>
  <c r="D3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N41" i="7"/>
  <c r="J14" i="3"/>
  <c r="H41" i="7"/>
  <c r="H14" i="3"/>
  <c r="N39" i="7"/>
  <c r="M39" i="7"/>
  <c r="L39" i="7"/>
  <c r="K39" i="7"/>
  <c r="J39" i="7"/>
  <c r="G39" i="7"/>
  <c r="F39" i="7"/>
  <c r="E39" i="7"/>
  <c r="D3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N41" i="6"/>
  <c r="J15" i="3"/>
  <c r="H41" i="6"/>
  <c r="H15" i="3"/>
  <c r="N39" i="6"/>
  <c r="M39" i="6"/>
  <c r="L39" i="6"/>
  <c r="K39" i="6"/>
  <c r="J39" i="6"/>
  <c r="G39" i="6"/>
  <c r="F39" i="6"/>
  <c r="E39" i="6"/>
  <c r="D3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N41" i="5"/>
  <c r="J10" i="3"/>
  <c r="H41" i="5"/>
  <c r="H10" i="3"/>
  <c r="N39" i="5"/>
  <c r="M39" i="5"/>
  <c r="L39" i="5"/>
  <c r="K39" i="5"/>
  <c r="J39" i="5"/>
  <c r="G39" i="5"/>
  <c r="F39" i="5"/>
  <c r="E3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N41" i="4"/>
  <c r="J13" i="3"/>
  <c r="N39" i="4"/>
  <c r="M39" i="4"/>
  <c r="L39" i="4"/>
  <c r="K39" i="4"/>
  <c r="J39" i="4"/>
  <c r="G39" i="4"/>
  <c r="F39" i="4"/>
  <c r="E39" i="4"/>
  <c r="D3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N41" i="1"/>
  <c r="J9" i="3"/>
  <c r="N39" i="1"/>
  <c r="L39" i="1"/>
  <c r="K39" i="1"/>
  <c r="J39" i="1"/>
  <c r="E39" i="1"/>
  <c r="F39" i="1"/>
  <c r="G39" i="1"/>
  <c r="H9" i="3"/>
  <c r="H41" i="9"/>
  <c r="H12" i="3"/>
  <c r="A14" i="3"/>
  <c r="K12" i="3"/>
  <c r="L12" i="3"/>
  <c r="K14" i="3"/>
  <c r="K11" i="3"/>
  <c r="L11" i="3"/>
  <c r="K15" i="3"/>
  <c r="K10" i="3"/>
  <c r="L10" i="3"/>
  <c r="L14" i="3"/>
  <c r="L15" i="3"/>
  <c r="L16" i="3"/>
  <c r="K13" i="3"/>
  <c r="L13" i="3"/>
  <c r="D11" i="3"/>
  <c r="D15" i="3"/>
  <c r="D13" i="3"/>
  <c r="D12" i="3"/>
  <c r="K9" i="3"/>
  <c r="L9" i="3"/>
  <c r="L17" i="3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J17" i="3"/>
</calcChain>
</file>

<file path=xl/sharedStrings.xml><?xml version="1.0" encoding="utf-8"?>
<sst xmlns="http://schemas.openxmlformats.org/spreadsheetml/2006/main" count="284" uniqueCount="58">
  <si>
    <t>EVALUATION NATATION - Fiche classe 1</t>
  </si>
  <si>
    <t>Ecole :</t>
  </si>
  <si>
    <t>Commune:</t>
  </si>
  <si>
    <t>Piscine :</t>
  </si>
  <si>
    <t xml:space="preserve">Enseignant(e) : </t>
  </si>
  <si>
    <t>Niveau :</t>
  </si>
  <si>
    <t>Effectif</t>
  </si>
  <si>
    <t>PALIER 1 - fin de cycle 2</t>
  </si>
  <si>
    <t>PALIER 2 - fin de cycle 3</t>
  </si>
  <si>
    <t>SAVOIR NAGER</t>
  </si>
  <si>
    <t>NOM</t>
  </si>
  <si>
    <t>Prénom</t>
  </si>
  <si>
    <t>Se déplacer sur 15 mètres
sans aide à la flottaison et sans reprise d’appui.</t>
  </si>
  <si>
    <t>Sauter dans l’eau.</t>
  </si>
  <si>
    <t>Se déplacer sous l’eau: ligne d'eau ou perche ou cage</t>
  </si>
  <si>
    <t>Se laisser flotter 3s  avant de regagner le bord.</t>
  </si>
  <si>
    <t>Réussite fin de cycle</t>
  </si>
  <si>
    <t>Se déplacer sur30m sans aide à la flottaison et sans reprise d’appui</t>
  </si>
  <si>
    <t>Sauter ou plonger en grande profondeur</t>
  </si>
  <si>
    <t xml:space="preserve">Effectuer un déplacement orienté en immersion: passer dans un cerceau immergé ou sous une ligne d'eau </t>
  </si>
  <si>
    <t>Effectuer un sur-place  de 5 à 10 secondes avant de regagner le bord.</t>
  </si>
  <si>
    <r>
      <t xml:space="preserve">En référence au BO
Bulletin officiel n° 
30 du 23 juillet 2015
</t>
    </r>
    <r>
      <rPr>
        <sz val="8"/>
        <color theme="1"/>
        <rFont val="Candara"/>
        <family val="2"/>
      </rPr>
      <t>( uniquement si évalué dans sa totalité)</t>
    </r>
  </si>
  <si>
    <t>Codage:</t>
  </si>
  <si>
    <t>Total</t>
  </si>
  <si>
    <t>X pour réussite</t>
  </si>
  <si>
    <t>Taux de réussite</t>
  </si>
  <si>
    <t>EVALUATION NATATION - Fiche classe 2</t>
  </si>
  <si>
    <t>Nb d'élèves</t>
  </si>
  <si>
    <t>EVALUATION NATATION - Fiche classe 3</t>
  </si>
  <si>
    <t>EVALUATION NATATION - Fiche classe 4</t>
  </si>
  <si>
    <t>EVALUATION NATATION - Fiche classe 5</t>
  </si>
  <si>
    <t>EVALUATION NATATION - Fiche classe 6</t>
  </si>
  <si>
    <t>EVALUATION NATATION - Fiche classe</t>
  </si>
  <si>
    <t>EVALUATION NATATION                   FICHE ECOLE
par circonscription et piscine</t>
  </si>
  <si>
    <t>Circonscription:</t>
  </si>
  <si>
    <t>Ecole:</t>
  </si>
  <si>
    <t>Commune</t>
  </si>
  <si>
    <t>Palier 1</t>
  </si>
  <si>
    <t>Palier 2</t>
  </si>
  <si>
    <t>PALIER 1 ou 2</t>
  </si>
  <si>
    <t>Classes</t>
  </si>
  <si>
    <t>Enseignant</t>
  </si>
  <si>
    <t>Ecoles</t>
  </si>
  <si>
    <t>Niveau 
classe</t>
  </si>
  <si>
    <t xml:space="preserve">Effectif </t>
  </si>
  <si>
    <t>Fin du cycle</t>
  </si>
  <si>
    <t>En référence au BO
Bulletin officiel n° 
30 du 23 juillet 2015
( uniquement si évalué dans sa totalité)</t>
  </si>
  <si>
    <t>Acquis</t>
  </si>
  <si>
    <t>%</t>
  </si>
  <si>
    <t>Validé</t>
  </si>
  <si>
    <t>Classe 1</t>
  </si>
  <si>
    <t>Classe 2</t>
  </si>
  <si>
    <t>Classe 3</t>
  </si>
  <si>
    <t>Classe 4</t>
  </si>
  <si>
    <t>Classe 5</t>
  </si>
  <si>
    <t>Classe 6</t>
  </si>
  <si>
    <t>Classe 7</t>
  </si>
  <si>
    <t>Classe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</si>
</sst>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ndara"/>
      <family val="2"/>
    </font>
    <font>
      <b/>
      <sz val="10"/>
      <color theme="1"/>
      <name val="Candara"/>
      <family val="2"/>
    </font>
    <font>
      <sz val="11"/>
      <color theme="1"/>
      <name val="Candara"/>
      <family val="2"/>
    </font>
    <font>
      <b/>
      <sz val="11"/>
      <color theme="1"/>
      <name val="Candara"/>
      <family val="2"/>
    </font>
    <font>
      <sz val="11"/>
      <name val="Candara"/>
      <family val="2"/>
    </font>
    <font>
      <sz val="11"/>
      <color rgb="FFFF0000"/>
      <name val="Candara"/>
      <family val="2"/>
    </font>
    <font>
      <b/>
      <sz val="14"/>
      <color theme="1"/>
      <name val="Candara"/>
      <family val="2"/>
    </font>
    <font>
      <b/>
      <sz val="11"/>
      <name val="Candara"/>
      <family val="2"/>
    </font>
    <font>
      <b/>
      <sz val="11"/>
      <color theme="1"/>
      <name val="Calibri"/>
      <family val="2"/>
      <scheme val="minor"/>
    </font>
    <font>
      <sz val="8"/>
      <color theme="1"/>
      <name val="Candara"/>
      <family val="2"/>
    </font>
  </fonts>
  <fills count="10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</cellStyleXfs>
  <cellXfs count="199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/>
    </xf>
    <xf numFmtId="0" fontId="3" fillId="5" borderId="13" xfId="0" applyFont="1" applyFill="1" applyBorder="1" applyAlignment="1">
      <alignment horizontal="center" vertical="center" textRotation="90" wrapText="1"/>
    </xf>
    <xf numFmtId="0" fontId="3" fillId="5" borderId="21" xfId="0" applyFont="1" applyFill="1" applyBorder="1" applyAlignment="1">
      <alignment horizontal="center" vertical="center" textRotation="90"/>
    </xf>
    <xf numFmtId="0" fontId="3" fillId="5" borderId="21" xfId="0" applyFont="1" applyFill="1" applyBorder="1" applyAlignment="1">
      <alignment horizontal="center" vertical="center" textRotation="90" wrapText="1"/>
    </xf>
    <xf numFmtId="0" fontId="4" fillId="5" borderId="14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horizontal="center" vertical="center" textRotation="90"/>
    </xf>
    <xf numFmtId="0" fontId="3" fillId="6" borderId="13" xfId="0" applyFont="1" applyFill="1" applyBorder="1" applyAlignment="1">
      <alignment horizontal="center" vertical="center" textRotation="90" wrapText="1"/>
    </xf>
    <xf numFmtId="0" fontId="3" fillId="6" borderId="21" xfId="0" applyFont="1" applyFill="1" applyBorder="1" applyAlignment="1">
      <alignment horizontal="center" vertical="center" textRotation="90" wrapText="1"/>
    </xf>
    <xf numFmtId="0" fontId="4" fillId="6" borderId="14" xfId="0" applyFont="1" applyFill="1" applyBorder="1" applyAlignment="1">
      <alignment horizontal="center" vertical="center" textRotation="90"/>
    </xf>
    <xf numFmtId="0" fontId="5" fillId="0" borderId="0" xfId="0" applyFont="1"/>
    <xf numFmtId="0" fontId="5" fillId="0" borderId="0" xfId="0" applyFont="1" applyBorder="1" applyAlignment="1"/>
    <xf numFmtId="0" fontId="5" fillId="0" borderId="0" xfId="0" applyFont="1" applyBorder="1"/>
    <xf numFmtId="0" fontId="5" fillId="0" borderId="0" xfId="0" applyFont="1" applyFill="1" applyBorder="1"/>
    <xf numFmtId="0" fontId="5" fillId="0" borderId="0" xfId="0" applyFont="1" applyFill="1"/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9" fontId="6" fillId="0" borderId="0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5" fillId="7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/>
    <xf numFmtId="0" fontId="6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right" vertical="center"/>
    </xf>
    <xf numFmtId="9" fontId="6" fillId="0" borderId="0" xfId="1" applyFont="1" applyFill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5" borderId="11" xfId="0" applyFont="1" applyFill="1" applyBorder="1" applyAlignment="1" applyProtection="1">
      <alignment horizontal="center" vertical="center"/>
      <protection locked="0"/>
    </xf>
    <xf numFmtId="0" fontId="5" fillId="5" borderId="2" xfId="0" applyFont="1" applyFill="1" applyBorder="1" applyAlignment="1" applyProtection="1">
      <alignment horizontal="center" vertical="center"/>
      <protection locked="0"/>
    </xf>
    <xf numFmtId="0" fontId="5" fillId="5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6" borderId="11" xfId="0" applyFont="1" applyFill="1" applyBorder="1" applyAlignment="1" applyProtection="1">
      <alignment horizontal="center" vertical="center"/>
      <protection locked="0"/>
    </xf>
    <xf numFmtId="0" fontId="5" fillId="6" borderId="2" xfId="0" applyFont="1" applyFill="1" applyBorder="1" applyAlignment="1" applyProtection="1">
      <alignment horizontal="center" vertical="center"/>
      <protection locked="0"/>
    </xf>
    <xf numFmtId="0" fontId="5" fillId="6" borderId="12" xfId="0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5" fillId="5" borderId="5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5" fillId="5" borderId="6" xfId="0" applyFont="1" applyFill="1" applyBorder="1" applyAlignment="1" applyProtection="1">
      <alignment horizontal="center" vertical="center"/>
      <protection locked="0"/>
    </xf>
    <xf numFmtId="0" fontId="5" fillId="6" borderId="5" xfId="0" applyFont="1" applyFill="1" applyBorder="1" applyAlignment="1" applyProtection="1">
      <alignment horizontal="center" vertical="center"/>
      <protection locked="0"/>
    </xf>
    <xf numFmtId="0" fontId="5" fillId="6" borderId="1" xfId="0" applyFont="1" applyFill="1" applyBorder="1" applyAlignment="1" applyProtection="1">
      <alignment horizontal="center" vertical="center"/>
      <protection locked="0"/>
    </xf>
    <xf numFmtId="0" fontId="5" fillId="6" borderId="6" xfId="0" applyFont="1" applyFill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5" fillId="0" borderId="8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5" borderId="9" xfId="0" applyFont="1" applyFill="1" applyBorder="1" applyAlignment="1" applyProtection="1">
      <alignment horizontal="center" vertical="center"/>
      <protection locked="0"/>
    </xf>
    <xf numFmtId="0" fontId="5" fillId="5" borderId="17" xfId="0" applyFont="1" applyFill="1" applyBorder="1" applyAlignment="1" applyProtection="1">
      <alignment horizontal="center" vertical="center"/>
      <protection locked="0"/>
    </xf>
    <xf numFmtId="0" fontId="5" fillId="5" borderId="15" xfId="0" applyFont="1" applyFill="1" applyBorder="1" applyAlignment="1" applyProtection="1">
      <alignment horizontal="center" vertical="center"/>
      <protection locked="0"/>
    </xf>
    <xf numFmtId="0" fontId="5" fillId="5" borderId="10" xfId="0" applyFont="1" applyFill="1" applyBorder="1" applyAlignment="1" applyProtection="1">
      <alignment horizontal="center" vertical="center"/>
      <protection locked="0"/>
    </xf>
    <xf numFmtId="0" fontId="5" fillId="6" borderId="9" xfId="0" applyFont="1" applyFill="1" applyBorder="1" applyAlignment="1" applyProtection="1">
      <alignment horizontal="center" vertical="center"/>
      <protection locked="0"/>
    </xf>
    <xf numFmtId="0" fontId="5" fillId="6" borderId="17" xfId="0" applyFont="1" applyFill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 applyProtection="1">
      <alignment horizontal="center" vertical="center"/>
      <protection locked="0"/>
    </xf>
    <xf numFmtId="0" fontId="5" fillId="6" borderId="10" xfId="0" applyFont="1" applyFill="1" applyBorder="1" applyAlignment="1" applyProtection="1">
      <alignment horizontal="center" vertical="center"/>
      <protection locked="0"/>
    </xf>
    <xf numFmtId="0" fontId="5" fillId="7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7" borderId="0" xfId="0" applyFont="1" applyFill="1" applyBorder="1" applyProtection="1">
      <protection locked="0"/>
    </xf>
    <xf numFmtId="0" fontId="5" fillId="7" borderId="0" xfId="0" applyFont="1" applyFill="1" applyProtection="1">
      <protection locked="0"/>
    </xf>
    <xf numFmtId="0" fontId="5" fillId="0" borderId="3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9" xfId="0" applyFont="1" applyBorder="1" applyProtection="1">
      <protection locked="0"/>
    </xf>
    <xf numFmtId="0" fontId="5" fillId="0" borderId="10" xfId="0" applyFont="1" applyBorder="1" applyProtection="1">
      <protection locked="0"/>
    </xf>
    <xf numFmtId="0" fontId="5" fillId="7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7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7" borderId="0" xfId="0" applyFont="1" applyFill="1" applyAlignment="1" applyProtection="1">
      <protection locked="0"/>
    </xf>
    <xf numFmtId="0" fontId="5" fillId="0" borderId="3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7" fillId="5" borderId="11" xfId="0" applyFont="1" applyFill="1" applyBorder="1" applyAlignment="1" applyProtection="1">
      <alignment horizontal="center" vertical="center"/>
    </xf>
    <xf numFmtId="9" fontId="7" fillId="5" borderId="12" xfId="0" applyNumberFormat="1" applyFont="1" applyFill="1" applyBorder="1" applyAlignment="1" applyProtection="1">
      <alignment horizontal="center" vertical="center"/>
    </xf>
    <xf numFmtId="0" fontId="7" fillId="6" borderId="11" xfId="0" applyFont="1" applyFill="1" applyBorder="1" applyAlignment="1" applyProtection="1">
      <alignment horizontal="center" vertical="center"/>
    </xf>
    <xf numFmtId="9" fontId="7" fillId="6" borderId="12" xfId="0" applyNumberFormat="1" applyFont="1" applyFill="1" applyBorder="1" applyAlignment="1" applyProtection="1">
      <alignment horizontal="center" vertical="center"/>
    </xf>
    <xf numFmtId="0" fontId="7" fillId="9" borderId="11" xfId="0" applyFont="1" applyFill="1" applyBorder="1" applyAlignment="1" applyProtection="1">
      <alignment horizontal="center" vertical="center"/>
    </xf>
    <xf numFmtId="9" fontId="7" fillId="9" borderId="12" xfId="0" applyNumberFormat="1" applyFont="1" applyFill="1" applyBorder="1" applyAlignment="1" applyProtection="1">
      <alignment horizontal="center" vertical="center"/>
    </xf>
    <xf numFmtId="0" fontId="7" fillId="7" borderId="11" xfId="0" applyFont="1" applyFill="1" applyBorder="1" applyAlignment="1" applyProtection="1">
      <alignment horizontal="center" vertical="center"/>
    </xf>
    <xf numFmtId="9" fontId="7" fillId="7" borderId="12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7" fillId="5" borderId="5" xfId="0" applyFont="1" applyFill="1" applyBorder="1" applyAlignment="1" applyProtection="1">
      <alignment horizontal="center" vertical="center"/>
    </xf>
    <xf numFmtId="9" fontId="7" fillId="5" borderId="6" xfId="0" applyNumberFormat="1" applyFont="1" applyFill="1" applyBorder="1" applyAlignment="1" applyProtection="1">
      <alignment horizontal="center" vertical="center"/>
    </xf>
    <xf numFmtId="0" fontId="7" fillId="6" borderId="5" xfId="0" applyFont="1" applyFill="1" applyBorder="1" applyAlignment="1" applyProtection="1">
      <alignment horizontal="center" vertical="center"/>
    </xf>
    <xf numFmtId="9" fontId="7" fillId="6" borderId="6" xfId="0" applyNumberFormat="1" applyFont="1" applyFill="1" applyBorder="1" applyAlignment="1" applyProtection="1">
      <alignment horizontal="center" vertical="center"/>
    </xf>
    <xf numFmtId="0" fontId="7" fillId="9" borderId="5" xfId="0" applyFont="1" applyFill="1" applyBorder="1" applyAlignment="1" applyProtection="1">
      <alignment horizontal="center" vertical="center"/>
    </xf>
    <xf numFmtId="9" fontId="7" fillId="9" borderId="6" xfId="0" applyNumberFormat="1" applyFont="1" applyFill="1" applyBorder="1" applyAlignment="1" applyProtection="1">
      <alignment horizontal="center" vertical="center"/>
    </xf>
    <xf numFmtId="0" fontId="7" fillId="7" borderId="5" xfId="0" applyFont="1" applyFill="1" applyBorder="1" applyAlignment="1" applyProtection="1">
      <alignment horizontal="center" vertical="center"/>
    </xf>
    <xf numFmtId="9" fontId="7" fillId="7" borderId="6" xfId="0" applyNumberFormat="1" applyFont="1" applyFill="1" applyBorder="1" applyAlignment="1" applyProtection="1">
      <alignment horizontal="center" vertical="center"/>
    </xf>
    <xf numFmtId="1" fontId="7" fillId="6" borderId="5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7" fillId="5" borderId="9" xfId="0" applyFont="1" applyFill="1" applyBorder="1" applyAlignment="1" applyProtection="1">
      <alignment horizontal="center" vertical="center"/>
    </xf>
    <xf numFmtId="9" fontId="7" fillId="5" borderId="10" xfId="0" applyNumberFormat="1" applyFont="1" applyFill="1" applyBorder="1" applyAlignment="1" applyProtection="1">
      <alignment horizontal="center" vertical="center"/>
    </xf>
    <xf numFmtId="0" fontId="7" fillId="6" borderId="9" xfId="0" applyFont="1" applyFill="1" applyBorder="1" applyAlignment="1" applyProtection="1">
      <alignment horizontal="center" vertical="center"/>
    </xf>
    <xf numFmtId="9" fontId="7" fillId="6" borderId="10" xfId="0" applyNumberFormat="1" applyFont="1" applyFill="1" applyBorder="1" applyAlignment="1" applyProtection="1">
      <alignment horizontal="center" vertical="center"/>
    </xf>
    <xf numFmtId="0" fontId="7" fillId="9" borderId="9" xfId="0" applyFont="1" applyFill="1" applyBorder="1" applyAlignment="1" applyProtection="1">
      <alignment horizontal="center" vertical="center"/>
    </xf>
    <xf numFmtId="9" fontId="7" fillId="9" borderId="10" xfId="0" applyNumberFormat="1" applyFont="1" applyFill="1" applyBorder="1" applyAlignment="1" applyProtection="1">
      <alignment horizontal="center" vertical="center"/>
    </xf>
    <xf numFmtId="0" fontId="7" fillId="7" borderId="9" xfId="0" applyFont="1" applyFill="1" applyBorder="1" applyAlignment="1" applyProtection="1">
      <alignment horizontal="center" vertical="center"/>
    </xf>
    <xf numFmtId="9" fontId="7" fillId="7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10" fillId="0" borderId="26" xfId="0" applyFont="1" applyFill="1" applyBorder="1" applyAlignment="1" applyProtection="1">
      <alignment horizontal="center" vertical="center"/>
    </xf>
    <xf numFmtId="9" fontId="10" fillId="0" borderId="14" xfId="0" applyNumberFormat="1" applyFont="1" applyFill="1" applyBorder="1" applyAlignment="1" applyProtection="1">
      <alignment horizontal="center" vertical="center"/>
    </xf>
    <xf numFmtId="0" fontId="5" fillId="0" borderId="0" xfId="0" applyFont="1" applyProtection="1"/>
    <xf numFmtId="0" fontId="10" fillId="5" borderId="13" xfId="2" applyFont="1" applyFill="1" applyBorder="1" applyAlignment="1" applyProtection="1">
      <alignment horizontal="center" vertical="center"/>
    </xf>
    <xf numFmtId="0" fontId="10" fillId="5" borderId="14" xfId="2" applyFont="1" applyFill="1" applyBorder="1" applyAlignment="1" applyProtection="1">
      <alignment horizontal="center" vertical="center"/>
    </xf>
    <xf numFmtId="0" fontId="10" fillId="6" borderId="13" xfId="4" applyFont="1" applyFill="1" applyBorder="1" applyAlignment="1" applyProtection="1">
      <alignment horizontal="center" vertical="center"/>
    </xf>
    <xf numFmtId="0" fontId="10" fillId="6" borderId="14" xfId="4" applyFont="1" applyFill="1" applyBorder="1" applyAlignment="1" applyProtection="1">
      <alignment horizontal="center" vertical="center"/>
    </xf>
    <xf numFmtId="0" fontId="10" fillId="9" borderId="13" xfId="4" applyFont="1" applyFill="1" applyBorder="1" applyAlignment="1" applyProtection="1">
      <alignment horizontal="center" vertical="center"/>
    </xf>
    <xf numFmtId="0" fontId="10" fillId="9" borderId="14" xfId="4" applyFont="1" applyFill="1" applyBorder="1" applyAlignment="1" applyProtection="1">
      <alignment horizontal="center" vertical="center"/>
    </xf>
    <xf numFmtId="0" fontId="5" fillId="7" borderId="26" xfId="0" applyFont="1" applyFill="1" applyBorder="1" applyProtection="1"/>
    <xf numFmtId="0" fontId="5" fillId="7" borderId="27" xfId="0" applyFont="1" applyFill="1" applyBorder="1" applyProtection="1"/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9" fillId="0" borderId="0" xfId="0" applyFont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11" fillId="7" borderId="18" xfId="0" applyFont="1" applyFill="1" applyBorder="1" applyAlignment="1">
      <alignment horizontal="center"/>
    </xf>
    <xf numFmtId="0" fontId="11" fillId="7" borderId="19" xfId="0" applyFont="1" applyFill="1" applyBorder="1" applyAlignment="1">
      <alignment horizontal="center"/>
    </xf>
    <xf numFmtId="0" fontId="11" fillId="7" borderId="20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0" fillId="7" borderId="11" xfId="0" applyFill="1" applyBorder="1" applyAlignment="1" applyProtection="1">
      <alignment horizontal="center" vertical="center"/>
      <protection locked="0"/>
    </xf>
    <xf numFmtId="0" fontId="0" fillId="7" borderId="2" xfId="0" applyFill="1" applyBorder="1" applyAlignment="1" applyProtection="1">
      <alignment horizontal="center" vertical="center"/>
      <protection locked="0"/>
    </xf>
    <xf numFmtId="0" fontId="0" fillId="7" borderId="12" xfId="0" applyFill="1" applyBorder="1" applyAlignment="1" applyProtection="1">
      <alignment horizontal="center" vertical="center"/>
      <protection locked="0"/>
    </xf>
    <xf numFmtId="0" fontId="0" fillId="7" borderId="5" xfId="0" applyFill="1" applyBorder="1" applyAlignment="1" applyProtection="1">
      <alignment horizontal="center" vertical="center"/>
      <protection locked="0"/>
    </xf>
    <xf numFmtId="0" fontId="0" fillId="7" borderId="1" xfId="0" applyFill="1" applyBorder="1" applyAlignment="1" applyProtection="1">
      <alignment horizontal="center" vertical="center"/>
      <protection locked="0"/>
    </xf>
    <xf numFmtId="0" fontId="0" fillId="7" borderId="6" xfId="0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0" fillId="7" borderId="9" xfId="0" applyFill="1" applyBorder="1" applyAlignment="1" applyProtection="1">
      <alignment horizontal="center" vertical="center"/>
      <protection locked="0"/>
    </xf>
    <xf numFmtId="0" fontId="0" fillId="7" borderId="17" xfId="0" applyFill="1" applyBorder="1" applyAlignment="1" applyProtection="1">
      <alignment horizontal="center" vertical="center"/>
      <protection locked="0"/>
    </xf>
    <xf numFmtId="0" fontId="0" fillId="7" borderId="10" xfId="0" applyFill="1" applyBorder="1" applyAlignment="1" applyProtection="1">
      <alignment horizontal="center" vertical="center"/>
      <protection locked="0"/>
    </xf>
    <xf numFmtId="0" fontId="11" fillId="7" borderId="3" xfId="0" applyFont="1" applyFill="1" applyBorder="1" applyAlignment="1">
      <alignment horizontal="center"/>
    </xf>
    <xf numFmtId="0" fontId="11" fillId="7" borderId="16" xfId="0" applyFont="1" applyFill="1" applyBorder="1" applyAlignment="1">
      <alignment horizontal="center"/>
    </xf>
    <xf numFmtId="0" fontId="11" fillId="7" borderId="4" xfId="0" applyFont="1" applyFill="1" applyBorder="1" applyAlignment="1">
      <alignment horizontal="center"/>
    </xf>
    <xf numFmtId="0" fontId="0" fillId="7" borderId="3" xfId="0" applyFill="1" applyBorder="1" applyAlignment="1" applyProtection="1">
      <alignment horizontal="center"/>
      <protection locked="0"/>
    </xf>
    <xf numFmtId="0" fontId="0" fillId="7" borderId="16" xfId="0" applyFill="1" applyBorder="1" applyAlignment="1" applyProtection="1">
      <alignment horizontal="center"/>
      <protection locked="0"/>
    </xf>
    <xf numFmtId="0" fontId="0" fillId="7" borderId="4" xfId="0" applyFill="1" applyBorder="1" applyAlignment="1" applyProtection="1">
      <alignment horizontal="center"/>
      <protection locked="0"/>
    </xf>
    <xf numFmtId="0" fontId="0" fillId="7" borderId="5" xfId="0" applyFill="1" applyBorder="1" applyAlignment="1" applyProtection="1">
      <alignment horizontal="center"/>
      <protection locked="0"/>
    </xf>
    <xf numFmtId="0" fontId="0" fillId="7" borderId="1" xfId="0" applyFill="1" applyBorder="1" applyAlignment="1" applyProtection="1">
      <alignment horizontal="center"/>
      <protection locked="0"/>
    </xf>
    <xf numFmtId="0" fontId="0" fillId="7" borderId="6" xfId="0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0" fillId="7" borderId="9" xfId="0" applyFill="1" applyBorder="1" applyAlignment="1" applyProtection="1">
      <alignment horizontal="center"/>
      <protection locked="0"/>
    </xf>
    <xf numFmtId="0" fontId="0" fillId="7" borderId="17" xfId="0" applyFill="1" applyBorder="1" applyAlignment="1" applyProtection="1">
      <alignment horizontal="center"/>
      <protection locked="0"/>
    </xf>
    <xf numFmtId="0" fontId="0" fillId="7" borderId="10" xfId="0" applyFill="1" applyBorder="1" applyAlignment="1" applyProtection="1">
      <alignment horizontal="center"/>
      <protection locked="0"/>
    </xf>
    <xf numFmtId="0" fontId="0" fillId="7" borderId="3" xfId="0" applyFill="1" applyBorder="1" applyAlignment="1" applyProtection="1">
      <alignment horizontal="center" vertical="center"/>
      <protection locked="0"/>
    </xf>
    <xf numFmtId="0" fontId="0" fillId="7" borderId="16" xfId="0" applyFill="1" applyBorder="1" applyAlignment="1" applyProtection="1">
      <alignment horizontal="center" vertical="center"/>
      <protection locked="0"/>
    </xf>
    <xf numFmtId="0" fontId="0" fillId="7" borderId="4" xfId="0" applyFill="1" applyBorder="1" applyAlignment="1" applyProtection="1">
      <alignment horizontal="center" vertical="center"/>
      <protection locked="0"/>
    </xf>
    <xf numFmtId="0" fontId="11" fillId="7" borderId="3" xfId="0" applyFont="1" applyFill="1" applyBorder="1" applyAlignment="1" applyProtection="1">
      <alignment horizontal="center"/>
    </xf>
    <xf numFmtId="0" fontId="11" fillId="7" borderId="16" xfId="0" applyFont="1" applyFill="1" applyBorder="1" applyAlignment="1" applyProtection="1">
      <alignment horizontal="center"/>
    </xf>
    <xf numFmtId="0" fontId="0" fillId="7" borderId="9" xfId="0" applyFill="1" applyBorder="1" applyAlignment="1" applyProtection="1">
      <alignment horizontal="center" vertical="center" wrapText="1"/>
    </xf>
    <xf numFmtId="0" fontId="0" fillId="7" borderId="17" xfId="0" applyFill="1" applyBorder="1" applyAlignment="1" applyProtection="1">
      <alignment horizontal="center" vertical="center" wrapText="1"/>
    </xf>
    <xf numFmtId="0" fontId="10" fillId="9" borderId="24" xfId="0" applyFont="1" applyFill="1" applyBorder="1" applyAlignment="1" applyProtection="1">
      <alignment horizontal="center" vertical="center"/>
    </xf>
    <xf numFmtId="0" fontId="10" fillId="9" borderId="25" xfId="0" applyFont="1" applyFill="1" applyBorder="1" applyAlignment="1" applyProtection="1">
      <alignment horizontal="center" vertical="center"/>
    </xf>
    <xf numFmtId="0" fontId="10" fillId="9" borderId="22" xfId="4" applyFont="1" applyFill="1" applyBorder="1" applyAlignment="1" applyProtection="1">
      <alignment horizontal="center" vertical="center"/>
    </xf>
    <xf numFmtId="0" fontId="10" fillId="9" borderId="23" xfId="4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</xf>
    <xf numFmtId="0" fontId="9" fillId="8" borderId="0" xfId="3" applyFont="1" applyFill="1" applyAlignment="1" applyProtection="1">
      <alignment horizontal="center" vertical="center" wrapText="1"/>
      <protection locked="0"/>
    </xf>
    <xf numFmtId="0" fontId="10" fillId="6" borderId="22" xfId="4" applyFont="1" applyFill="1" applyBorder="1" applyAlignment="1" applyProtection="1">
      <alignment horizontal="center" vertical="center"/>
    </xf>
    <xf numFmtId="0" fontId="10" fillId="6" borderId="23" xfId="4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10" fillId="5" borderId="24" xfId="2" applyFont="1" applyFill="1" applyBorder="1" applyAlignment="1" applyProtection="1">
      <alignment horizontal="center" vertical="center"/>
    </xf>
    <xf numFmtId="0" fontId="10" fillId="5" borderId="25" xfId="2" applyFont="1" applyFill="1" applyBorder="1" applyAlignment="1" applyProtection="1">
      <alignment horizontal="center" vertical="center"/>
    </xf>
    <xf numFmtId="0" fontId="10" fillId="6" borderId="24" xfId="4" applyFont="1" applyFill="1" applyBorder="1" applyAlignment="1" applyProtection="1">
      <alignment horizontal="center" vertical="center"/>
    </xf>
    <xf numFmtId="0" fontId="10" fillId="6" borderId="25" xfId="4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wrapText="1"/>
    </xf>
    <xf numFmtId="0" fontId="10" fillId="5" borderId="22" xfId="2" applyFont="1" applyFill="1" applyBorder="1" applyAlignment="1" applyProtection="1">
      <alignment horizontal="center" vertical="center"/>
    </xf>
    <xf numFmtId="0" fontId="10" fillId="5" borderId="23" xfId="2" applyFont="1" applyFill="1" applyBorder="1" applyAlignment="1" applyProtection="1">
      <alignment horizontal="center" vertical="center"/>
    </xf>
  </cellXfs>
  <cellStyles count="5">
    <cellStyle name="20 % - Accent5" xfId="3" builtinId="46"/>
    <cellStyle name="Accent5" xfId="2" builtinId="45"/>
    <cellStyle name="Accent6" xfId="4" builtinId="49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89648</xdr:colOff>
      <xdr:row>0</xdr:row>
      <xdr:rowOff>145675</xdr:rowOff>
    </xdr:from>
    <xdr:to>
      <xdr:col>2</xdr:col>
      <xdr:colOff>75898</xdr:colOff>
      <xdr:row>7</xdr:row>
      <xdr:rowOff>247650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48" y="145675"/>
          <a:ext cx="1329275" cy="157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19783</xdr:colOff>
      <xdr:row>0</xdr:row>
      <xdr:rowOff>76933</xdr:rowOff>
    </xdr:from>
    <xdr:to>
      <xdr:col>17</xdr:col>
      <xdr:colOff>149869</xdr:colOff>
      <xdr:row>1</xdr:row>
      <xdr:rowOff>813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25483" y="76933"/>
          <a:ext cx="1234986" cy="2953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98182</xdr:colOff>
      <xdr:row>0</xdr:row>
      <xdr:rowOff>43962</xdr:rowOff>
    </xdr:from>
    <xdr:to>
      <xdr:col>1</xdr:col>
      <xdr:colOff>769511</xdr:colOff>
      <xdr:row>6</xdr:row>
      <xdr:rowOff>151694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82" y="43962"/>
          <a:ext cx="964406" cy="1118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10775</xdr:colOff>
      <xdr:row>0</xdr:row>
      <xdr:rowOff>234462</xdr:rowOff>
    </xdr:from>
    <xdr:to>
      <xdr:col>17</xdr:col>
      <xdr:colOff>232750</xdr:colOff>
      <xdr:row>1</xdr:row>
      <xdr:rowOff>3141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63540" y="234462"/>
          <a:ext cx="1230504" cy="29535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139212</xdr:colOff>
      <xdr:row>0</xdr:row>
      <xdr:rowOff>87923</xdr:rowOff>
    </xdr:from>
    <xdr:to>
      <xdr:col>1</xdr:col>
      <xdr:colOff>810541</xdr:colOff>
      <xdr:row>6</xdr:row>
      <xdr:rowOff>71097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212" y="87923"/>
          <a:ext cx="964406" cy="1118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10258</xdr:colOff>
      <xdr:row>0</xdr:row>
      <xdr:rowOff>120162</xdr:rowOff>
    </xdr:from>
    <xdr:to>
      <xdr:col>17</xdr:col>
      <xdr:colOff>235594</xdr:colOff>
      <xdr:row>1</xdr:row>
      <xdr:rowOff>15467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82633" y="120162"/>
          <a:ext cx="1234986" cy="29535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241789</xdr:colOff>
      <xdr:row>0</xdr:row>
      <xdr:rowOff>36635</xdr:rowOff>
    </xdr:from>
    <xdr:to>
      <xdr:col>1</xdr:col>
      <xdr:colOff>883656</xdr:colOff>
      <xdr:row>6</xdr:row>
      <xdr:rowOff>87923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789" y="36635"/>
          <a:ext cx="934944" cy="1326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7329</xdr:colOff>
      <xdr:row>0</xdr:row>
      <xdr:rowOff>87923</xdr:rowOff>
    </xdr:from>
    <xdr:to>
      <xdr:col>17</xdr:col>
      <xdr:colOff>251715</xdr:colOff>
      <xdr:row>1</xdr:row>
      <xdr:rowOff>2278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83367" y="87923"/>
          <a:ext cx="1240848" cy="29535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278423</xdr:colOff>
      <xdr:row>0</xdr:row>
      <xdr:rowOff>58616</xdr:rowOff>
    </xdr:from>
    <xdr:to>
      <xdr:col>1</xdr:col>
      <xdr:colOff>949752</xdr:colOff>
      <xdr:row>6</xdr:row>
      <xdr:rowOff>56444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423" y="58616"/>
          <a:ext cx="964406" cy="1118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7326</xdr:colOff>
      <xdr:row>0</xdr:row>
      <xdr:rowOff>87924</xdr:rowOff>
    </xdr:from>
    <xdr:to>
      <xdr:col>17</xdr:col>
      <xdr:colOff>251712</xdr:colOff>
      <xdr:row>0</xdr:row>
      <xdr:rowOff>383279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12672" y="87924"/>
          <a:ext cx="1240848" cy="29535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124557</xdr:colOff>
      <xdr:row>0</xdr:row>
      <xdr:rowOff>43961</xdr:rowOff>
    </xdr:from>
    <xdr:to>
      <xdr:col>1</xdr:col>
      <xdr:colOff>795886</xdr:colOff>
      <xdr:row>6</xdr:row>
      <xdr:rowOff>19808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557" y="43961"/>
          <a:ext cx="964406" cy="1118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0</xdr:row>
      <xdr:rowOff>124557</xdr:rowOff>
    </xdr:from>
    <xdr:to>
      <xdr:col>17</xdr:col>
      <xdr:colOff>141809</xdr:colOff>
      <xdr:row>1</xdr:row>
      <xdr:rowOff>9604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17423" y="124557"/>
          <a:ext cx="1240848" cy="29535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146539</xdr:colOff>
      <xdr:row>0</xdr:row>
      <xdr:rowOff>58616</xdr:rowOff>
    </xdr:from>
    <xdr:to>
      <xdr:col>1</xdr:col>
      <xdr:colOff>817868</xdr:colOff>
      <xdr:row>6</xdr:row>
      <xdr:rowOff>63771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39" y="58616"/>
          <a:ext cx="964406" cy="1118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7326</xdr:colOff>
      <xdr:row>0</xdr:row>
      <xdr:rowOff>87923</xdr:rowOff>
    </xdr:from>
    <xdr:to>
      <xdr:col>17</xdr:col>
      <xdr:colOff>281021</xdr:colOff>
      <xdr:row>1</xdr:row>
      <xdr:rowOff>2278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038" y="87923"/>
          <a:ext cx="1240848" cy="29535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183173</xdr:colOff>
      <xdr:row>0</xdr:row>
      <xdr:rowOff>73269</xdr:rowOff>
    </xdr:from>
    <xdr:to>
      <xdr:col>1</xdr:col>
      <xdr:colOff>854502</xdr:colOff>
      <xdr:row>6</xdr:row>
      <xdr:rowOff>85751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173" y="73269"/>
          <a:ext cx="964406" cy="1118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0</xdr:row>
      <xdr:rowOff>87923</xdr:rowOff>
    </xdr:from>
    <xdr:to>
      <xdr:col>17</xdr:col>
      <xdr:colOff>185771</xdr:colOff>
      <xdr:row>1</xdr:row>
      <xdr:rowOff>9605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98019" y="87923"/>
          <a:ext cx="1240848" cy="29535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74543</xdr:colOff>
      <xdr:row>0</xdr:row>
      <xdr:rowOff>66261</xdr:rowOff>
    </xdr:from>
    <xdr:to>
      <xdr:col>1</xdr:col>
      <xdr:colOff>276949</xdr:colOff>
      <xdr:row>2</xdr:row>
      <xdr:rowOff>257456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43" y="66261"/>
          <a:ext cx="964406" cy="1118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74544</xdr:colOff>
      <xdr:row>0</xdr:row>
      <xdr:rowOff>74543</xdr:rowOff>
    </xdr:from>
    <xdr:to>
      <xdr:col>11</xdr:col>
      <xdr:colOff>670623</xdr:colOff>
      <xdr:row>1</xdr:row>
      <xdr:rowOff>157606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40587" y="74543"/>
          <a:ext cx="1358079" cy="3232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2"/>
  <sheetViews>
    <sheetView tabSelected="1" view="pageBreakPreview" topLeftCell="A4" zoomScaleNormal="100" zoomScaleSheetLayoutView="100" workbookViewId="0">
      <selection activeCell="M5" sqref="M5"/>
    </sheetView>
  </sheetViews>
  <sheetFormatPr baseColWidth="10" defaultColWidth="11.42578125" defaultRowHeight="15" x14ac:dyDescent="0.25"/>
  <cols>
    <col min="1" max="1" width="4.42578125" customWidth="1"/>
    <col min="2" max="3" width="15.7109375" customWidth="1"/>
    <col min="4" max="4" width="16.7109375" style="2" customWidth="1"/>
    <col min="5" max="5" width="15" style="2" customWidth="1"/>
    <col min="6" max="6" width="11.42578125" style="2" customWidth="1"/>
    <col min="7" max="7" width="15.140625" style="2" customWidth="1"/>
    <col min="8" max="8" width="21" style="2" customWidth="1"/>
    <col min="9" max="9" width="1.28515625" style="1" customWidth="1"/>
    <col min="10" max="10" width="16.7109375" style="2" customWidth="1"/>
    <col min="11" max="12" width="14.5703125" style="2" customWidth="1"/>
    <col min="13" max="13" width="18.42578125" style="2" customWidth="1"/>
    <col min="14" max="14" width="18.140625" style="2" customWidth="1"/>
    <col min="15" max="15" width="15.5703125" customWidth="1"/>
    <col min="16" max="18" width="8.28515625" customWidth="1"/>
  </cols>
  <sheetData>
    <row r="1" spans="1:18" s="21" customFormat="1" ht="29.25" customHeight="1" x14ac:dyDescent="0.25">
      <c r="B1" s="138" t="s">
        <v>0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8" s="11" customFormat="1" ht="21" customHeight="1" x14ac:dyDescent="0.25">
      <c r="D2" s="70"/>
      <c r="E2" s="20"/>
      <c r="F2" s="20"/>
      <c r="G2" s="20"/>
      <c r="H2" s="20"/>
      <c r="I2" s="13"/>
      <c r="J2" s="20"/>
      <c r="K2" s="20"/>
      <c r="L2" s="20"/>
      <c r="M2" s="20"/>
      <c r="N2" s="20"/>
    </row>
    <row r="3" spans="1:18" s="11" customFormat="1" x14ac:dyDescent="0.25">
      <c r="C3" s="22" t="s">
        <v>1</v>
      </c>
      <c r="D3" s="69"/>
      <c r="E3" s="70"/>
      <c r="F3" s="20"/>
      <c r="G3" s="23" t="s">
        <v>2</v>
      </c>
      <c r="H3" s="69"/>
      <c r="I3" s="72"/>
      <c r="J3" s="71"/>
      <c r="K3" s="20"/>
      <c r="L3" s="20" t="s">
        <v>3</v>
      </c>
      <c r="M3" s="69"/>
      <c r="N3" s="70"/>
    </row>
    <row r="4" spans="1:18" s="11" customFormat="1" x14ac:dyDescent="0.25">
      <c r="C4" s="22"/>
      <c r="D4" s="20"/>
      <c r="E4" s="20"/>
      <c r="F4" s="20"/>
      <c r="G4" s="20"/>
      <c r="H4" s="20"/>
      <c r="I4" s="20"/>
      <c r="J4" s="13"/>
      <c r="K4" s="20"/>
      <c r="L4" s="20"/>
      <c r="M4" s="20"/>
      <c r="N4" s="20"/>
    </row>
    <row r="5" spans="1:18" s="11" customFormat="1" x14ac:dyDescent="0.25">
      <c r="C5" s="22" t="s">
        <v>4</v>
      </c>
      <c r="D5" s="69"/>
      <c r="E5" s="70"/>
      <c r="F5" s="20"/>
      <c r="G5" s="20" t="s">
        <v>5</v>
      </c>
      <c r="H5" s="69"/>
      <c r="I5" s="72"/>
      <c r="J5" s="71"/>
      <c r="K5" s="20"/>
      <c r="L5" s="23" t="s">
        <v>6</v>
      </c>
      <c r="M5" s="24"/>
      <c r="N5" s="70"/>
    </row>
    <row r="6" spans="1:18" s="11" customFormat="1" ht="6.75" customHeight="1" thickBot="1" x14ac:dyDescent="0.3">
      <c r="D6" s="20"/>
      <c r="E6" s="20"/>
      <c r="F6" s="20"/>
      <c r="G6" s="20"/>
      <c r="H6" s="20"/>
      <c r="I6" s="13"/>
      <c r="J6" s="20"/>
      <c r="K6" s="20"/>
      <c r="L6" s="20"/>
      <c r="M6" s="20"/>
      <c r="N6" s="20"/>
    </row>
    <row r="7" spans="1:18" s="11" customFormat="1" ht="44.25" customHeight="1" thickBot="1" x14ac:dyDescent="0.3">
      <c r="D7" s="139" t="s">
        <v>7</v>
      </c>
      <c r="E7" s="140"/>
      <c r="F7" s="140"/>
      <c r="G7" s="140"/>
      <c r="H7" s="141"/>
      <c r="I7" s="12"/>
      <c r="J7" s="142" t="s">
        <v>8</v>
      </c>
      <c r="K7" s="143"/>
      <c r="L7" s="143"/>
      <c r="M7" s="143"/>
      <c r="N7" s="144"/>
      <c r="O7" s="12"/>
      <c r="P7" s="145" t="s">
        <v>9</v>
      </c>
      <c r="Q7" s="146"/>
      <c r="R7" s="147"/>
    </row>
    <row r="8" spans="1:18" s="11" customFormat="1" ht="112.5" customHeight="1" thickBot="1" x14ac:dyDescent="0.3">
      <c r="B8" s="13" t="s">
        <v>10</v>
      </c>
      <c r="C8" s="13" t="s">
        <v>11</v>
      </c>
      <c r="D8" s="3" t="s">
        <v>12</v>
      </c>
      <c r="E8" s="4" t="s">
        <v>13</v>
      </c>
      <c r="F8" s="5" t="s">
        <v>14</v>
      </c>
      <c r="G8" s="5" t="s">
        <v>15</v>
      </c>
      <c r="H8" s="6" t="s">
        <v>16</v>
      </c>
      <c r="I8" s="7"/>
      <c r="J8" s="8" t="s">
        <v>17</v>
      </c>
      <c r="K8" s="9" t="s">
        <v>18</v>
      </c>
      <c r="L8" s="9" t="s">
        <v>19</v>
      </c>
      <c r="M8" s="9" t="s">
        <v>20</v>
      </c>
      <c r="N8" s="10" t="s">
        <v>16</v>
      </c>
      <c r="O8" s="13"/>
      <c r="P8" s="148" t="s">
        <v>21</v>
      </c>
      <c r="Q8" s="149"/>
      <c r="R8" s="150"/>
    </row>
    <row r="9" spans="1:18" s="21" customFormat="1" ht="27.75" customHeight="1" x14ac:dyDescent="0.25">
      <c r="A9" s="29">
        <v>1</v>
      </c>
      <c r="B9" s="39"/>
      <c r="C9" s="40"/>
      <c r="D9" s="41"/>
      <c r="E9" s="42"/>
      <c r="F9" s="42"/>
      <c r="G9" s="42"/>
      <c r="H9" s="43"/>
      <c r="I9" s="44"/>
      <c r="J9" s="45"/>
      <c r="K9" s="46"/>
      <c r="L9" s="46"/>
      <c r="M9" s="46"/>
      <c r="N9" s="47"/>
      <c r="O9" s="44"/>
      <c r="P9" s="151"/>
      <c r="Q9" s="152"/>
      <c r="R9" s="153"/>
    </row>
    <row r="10" spans="1:18" s="21" customFormat="1" ht="27.75" customHeight="1" x14ac:dyDescent="0.25">
      <c r="A10" s="29">
        <f>SUM(A9)+1</f>
        <v>2</v>
      </c>
      <c r="B10" s="48"/>
      <c r="C10" s="49"/>
      <c r="D10" s="50"/>
      <c r="E10" s="51"/>
      <c r="F10" s="51"/>
      <c r="G10" s="51"/>
      <c r="H10" s="52"/>
      <c r="I10" s="44"/>
      <c r="J10" s="53"/>
      <c r="K10" s="54"/>
      <c r="L10" s="54"/>
      <c r="M10" s="54"/>
      <c r="N10" s="55"/>
      <c r="O10" s="44"/>
      <c r="P10" s="154"/>
      <c r="Q10" s="155"/>
      <c r="R10" s="156"/>
    </row>
    <row r="11" spans="1:18" s="21" customFormat="1" ht="27.75" customHeight="1" x14ac:dyDescent="0.25">
      <c r="A11" s="29">
        <f t="shared" ref="A11:A38" si="0">SUM(A10)+1</f>
        <v>3</v>
      </c>
      <c r="B11" s="56"/>
      <c r="C11" s="57"/>
      <c r="D11" s="50"/>
      <c r="E11" s="51"/>
      <c r="F11" s="51"/>
      <c r="G11" s="51"/>
      <c r="H11" s="52"/>
      <c r="I11" s="44"/>
      <c r="J11" s="53"/>
      <c r="K11" s="54"/>
      <c r="L11" s="54"/>
      <c r="M11" s="54"/>
      <c r="N11" s="55"/>
      <c r="O11" s="44"/>
      <c r="P11" s="154"/>
      <c r="Q11" s="155"/>
      <c r="R11" s="156"/>
    </row>
    <row r="12" spans="1:18" s="21" customFormat="1" ht="27.75" customHeight="1" x14ac:dyDescent="0.25">
      <c r="A12" s="29">
        <f t="shared" si="0"/>
        <v>4</v>
      </c>
      <c r="B12" s="48"/>
      <c r="C12" s="49"/>
      <c r="D12" s="50"/>
      <c r="E12" s="51"/>
      <c r="F12" s="51"/>
      <c r="G12" s="51"/>
      <c r="H12" s="52"/>
      <c r="I12" s="44"/>
      <c r="J12" s="53"/>
      <c r="K12" s="54"/>
      <c r="L12" s="54"/>
      <c r="M12" s="54"/>
      <c r="N12" s="55"/>
      <c r="O12" s="44"/>
      <c r="P12" s="154"/>
      <c r="Q12" s="155"/>
      <c r="R12" s="156"/>
    </row>
    <row r="13" spans="1:18" s="21" customFormat="1" ht="27.75" customHeight="1" x14ac:dyDescent="0.25">
      <c r="A13" s="29">
        <f t="shared" si="0"/>
        <v>5</v>
      </c>
      <c r="B13" s="48"/>
      <c r="C13" s="49"/>
      <c r="D13" s="50"/>
      <c r="E13" s="51"/>
      <c r="F13" s="51"/>
      <c r="G13" s="51"/>
      <c r="H13" s="52"/>
      <c r="I13" s="44"/>
      <c r="J13" s="53"/>
      <c r="K13" s="54"/>
      <c r="L13" s="54"/>
      <c r="M13" s="54"/>
      <c r="N13" s="55"/>
      <c r="O13" s="44"/>
      <c r="P13" s="154"/>
      <c r="Q13" s="155"/>
      <c r="R13" s="156"/>
    </row>
    <row r="14" spans="1:18" s="21" customFormat="1" ht="27.75" customHeight="1" x14ac:dyDescent="0.25">
      <c r="A14" s="29">
        <f t="shared" si="0"/>
        <v>6</v>
      </c>
      <c r="B14" s="48"/>
      <c r="C14" s="49"/>
      <c r="D14" s="50"/>
      <c r="E14" s="51"/>
      <c r="F14" s="51"/>
      <c r="G14" s="51"/>
      <c r="H14" s="52"/>
      <c r="I14" s="44"/>
      <c r="J14" s="53"/>
      <c r="K14" s="54"/>
      <c r="L14" s="54"/>
      <c r="M14" s="54"/>
      <c r="N14" s="55"/>
      <c r="O14" s="58"/>
      <c r="P14" s="154"/>
      <c r="Q14" s="155"/>
      <c r="R14" s="156"/>
    </row>
    <row r="15" spans="1:18" s="21" customFormat="1" ht="27.75" customHeight="1" x14ac:dyDescent="0.25">
      <c r="A15" s="29">
        <f t="shared" si="0"/>
        <v>7</v>
      </c>
      <c r="B15" s="48"/>
      <c r="C15" s="49"/>
      <c r="D15" s="50"/>
      <c r="E15" s="51"/>
      <c r="F15" s="51"/>
      <c r="G15" s="51"/>
      <c r="H15" s="52"/>
      <c r="I15" s="44"/>
      <c r="J15" s="53"/>
      <c r="K15" s="54"/>
      <c r="L15" s="54"/>
      <c r="M15" s="54"/>
      <c r="N15" s="55"/>
      <c r="O15" s="58"/>
      <c r="P15" s="154"/>
      <c r="Q15" s="155"/>
      <c r="R15" s="156"/>
    </row>
    <row r="16" spans="1:18" s="21" customFormat="1" ht="27.75" customHeight="1" x14ac:dyDescent="0.25">
      <c r="A16" s="29">
        <f t="shared" si="0"/>
        <v>8</v>
      </c>
      <c r="B16" s="48"/>
      <c r="C16" s="49"/>
      <c r="D16" s="50"/>
      <c r="E16" s="51"/>
      <c r="F16" s="51"/>
      <c r="G16" s="51"/>
      <c r="H16" s="52"/>
      <c r="I16" s="44"/>
      <c r="J16" s="53"/>
      <c r="K16" s="54"/>
      <c r="L16" s="54"/>
      <c r="M16" s="54"/>
      <c r="N16" s="55"/>
      <c r="O16" s="58"/>
      <c r="P16" s="154"/>
      <c r="Q16" s="155"/>
      <c r="R16" s="156"/>
    </row>
    <row r="17" spans="1:18" s="21" customFormat="1" ht="27.75" customHeight="1" x14ac:dyDescent="0.25">
      <c r="A17" s="29">
        <f t="shared" si="0"/>
        <v>9</v>
      </c>
      <c r="B17" s="48"/>
      <c r="C17" s="49"/>
      <c r="D17" s="50"/>
      <c r="E17" s="51"/>
      <c r="F17" s="51"/>
      <c r="G17" s="51"/>
      <c r="H17" s="52"/>
      <c r="I17" s="44"/>
      <c r="J17" s="53"/>
      <c r="K17" s="54"/>
      <c r="L17" s="54"/>
      <c r="M17" s="54"/>
      <c r="N17" s="55"/>
      <c r="O17" s="58"/>
      <c r="P17" s="154"/>
      <c r="Q17" s="155"/>
      <c r="R17" s="156"/>
    </row>
    <row r="18" spans="1:18" s="21" customFormat="1" ht="27.75" customHeight="1" x14ac:dyDescent="0.25">
      <c r="A18" s="29">
        <f t="shared" si="0"/>
        <v>10</v>
      </c>
      <c r="B18" s="48"/>
      <c r="C18" s="49"/>
      <c r="D18" s="50"/>
      <c r="E18" s="51"/>
      <c r="F18" s="51"/>
      <c r="G18" s="51"/>
      <c r="H18" s="52"/>
      <c r="I18" s="44"/>
      <c r="J18" s="53"/>
      <c r="K18" s="54"/>
      <c r="L18" s="54"/>
      <c r="M18" s="54"/>
      <c r="N18" s="55"/>
      <c r="O18" s="58"/>
      <c r="P18" s="154"/>
      <c r="Q18" s="155"/>
      <c r="R18" s="156"/>
    </row>
    <row r="19" spans="1:18" s="21" customFormat="1" ht="27.75" customHeight="1" x14ac:dyDescent="0.25">
      <c r="A19" s="29">
        <f t="shared" si="0"/>
        <v>11</v>
      </c>
      <c r="B19" s="48"/>
      <c r="C19" s="49"/>
      <c r="D19" s="50"/>
      <c r="E19" s="51"/>
      <c r="F19" s="51"/>
      <c r="G19" s="51"/>
      <c r="H19" s="52"/>
      <c r="I19" s="44"/>
      <c r="J19" s="53"/>
      <c r="K19" s="54"/>
      <c r="L19" s="54"/>
      <c r="M19" s="54"/>
      <c r="N19" s="55"/>
      <c r="O19" s="58"/>
      <c r="P19" s="154"/>
      <c r="Q19" s="155"/>
      <c r="R19" s="156"/>
    </row>
    <row r="20" spans="1:18" s="21" customFormat="1" ht="27.75" customHeight="1" x14ac:dyDescent="0.25">
      <c r="A20" s="29">
        <f t="shared" si="0"/>
        <v>12</v>
      </c>
      <c r="B20" s="48"/>
      <c r="C20" s="49"/>
      <c r="D20" s="50"/>
      <c r="E20" s="51"/>
      <c r="F20" s="51"/>
      <c r="G20" s="51"/>
      <c r="H20" s="52"/>
      <c r="I20" s="44"/>
      <c r="J20" s="53"/>
      <c r="K20" s="54"/>
      <c r="L20" s="54"/>
      <c r="M20" s="54"/>
      <c r="N20" s="55"/>
      <c r="O20" s="58"/>
      <c r="P20" s="154"/>
      <c r="Q20" s="155"/>
      <c r="R20" s="156"/>
    </row>
    <row r="21" spans="1:18" s="21" customFormat="1" ht="27.75" customHeight="1" x14ac:dyDescent="0.25">
      <c r="A21" s="29">
        <f t="shared" si="0"/>
        <v>13</v>
      </c>
      <c r="B21" s="48"/>
      <c r="C21" s="49"/>
      <c r="D21" s="50"/>
      <c r="E21" s="51"/>
      <c r="F21" s="51"/>
      <c r="G21" s="51"/>
      <c r="H21" s="52"/>
      <c r="I21" s="44"/>
      <c r="J21" s="53"/>
      <c r="K21" s="54"/>
      <c r="L21" s="54"/>
      <c r="M21" s="54"/>
      <c r="N21" s="55"/>
      <c r="O21" s="58"/>
      <c r="P21" s="154"/>
      <c r="Q21" s="155"/>
      <c r="R21" s="156"/>
    </row>
    <row r="22" spans="1:18" s="21" customFormat="1" ht="27.75" customHeight="1" x14ac:dyDescent="0.25">
      <c r="A22" s="29">
        <f t="shared" si="0"/>
        <v>14</v>
      </c>
      <c r="B22" s="48"/>
      <c r="C22" s="49"/>
      <c r="D22" s="50"/>
      <c r="E22" s="51"/>
      <c r="F22" s="51"/>
      <c r="G22" s="51"/>
      <c r="H22" s="52"/>
      <c r="I22" s="44"/>
      <c r="J22" s="53"/>
      <c r="K22" s="54"/>
      <c r="L22" s="54"/>
      <c r="M22" s="54"/>
      <c r="N22" s="55"/>
      <c r="O22" s="58"/>
      <c r="P22" s="154"/>
      <c r="Q22" s="155"/>
      <c r="R22" s="156"/>
    </row>
    <row r="23" spans="1:18" s="21" customFormat="1" ht="27.75" customHeight="1" x14ac:dyDescent="0.25">
      <c r="A23" s="29">
        <f t="shared" si="0"/>
        <v>15</v>
      </c>
      <c r="B23" s="48"/>
      <c r="C23" s="49"/>
      <c r="D23" s="50"/>
      <c r="E23" s="51"/>
      <c r="F23" s="51"/>
      <c r="G23" s="51"/>
      <c r="H23" s="52"/>
      <c r="I23" s="44"/>
      <c r="J23" s="53"/>
      <c r="K23" s="54"/>
      <c r="L23" s="54"/>
      <c r="M23" s="54"/>
      <c r="N23" s="55"/>
      <c r="O23" s="58"/>
      <c r="P23" s="154"/>
      <c r="Q23" s="155"/>
      <c r="R23" s="156"/>
    </row>
    <row r="24" spans="1:18" s="21" customFormat="1" ht="27.75" customHeight="1" x14ac:dyDescent="0.25">
      <c r="A24" s="29">
        <f t="shared" si="0"/>
        <v>16</v>
      </c>
      <c r="B24" s="48"/>
      <c r="C24" s="49"/>
      <c r="D24" s="50"/>
      <c r="E24" s="51"/>
      <c r="F24" s="51"/>
      <c r="G24" s="51"/>
      <c r="H24" s="52"/>
      <c r="I24" s="44"/>
      <c r="J24" s="53"/>
      <c r="K24" s="54"/>
      <c r="L24" s="54"/>
      <c r="M24" s="54"/>
      <c r="N24" s="55"/>
      <c r="O24" s="58"/>
      <c r="P24" s="154"/>
      <c r="Q24" s="155"/>
      <c r="R24" s="156"/>
    </row>
    <row r="25" spans="1:18" s="21" customFormat="1" ht="27.75" customHeight="1" x14ac:dyDescent="0.25">
      <c r="A25" s="29">
        <f t="shared" si="0"/>
        <v>17</v>
      </c>
      <c r="B25" s="48"/>
      <c r="C25" s="49"/>
      <c r="D25" s="50"/>
      <c r="E25" s="51"/>
      <c r="F25" s="51"/>
      <c r="G25" s="51"/>
      <c r="H25" s="52"/>
      <c r="I25" s="44"/>
      <c r="J25" s="53"/>
      <c r="K25" s="54"/>
      <c r="L25" s="54"/>
      <c r="M25" s="54"/>
      <c r="N25" s="55"/>
      <c r="O25" s="58"/>
      <c r="P25" s="154"/>
      <c r="Q25" s="155"/>
      <c r="R25" s="156"/>
    </row>
    <row r="26" spans="1:18" s="21" customFormat="1" ht="27.75" customHeight="1" x14ac:dyDescent="0.25">
      <c r="A26" s="29">
        <f t="shared" si="0"/>
        <v>18</v>
      </c>
      <c r="B26" s="48"/>
      <c r="C26" s="49"/>
      <c r="D26" s="50"/>
      <c r="E26" s="51"/>
      <c r="F26" s="51"/>
      <c r="G26" s="51"/>
      <c r="H26" s="52"/>
      <c r="I26" s="44"/>
      <c r="J26" s="53"/>
      <c r="K26" s="54"/>
      <c r="L26" s="54"/>
      <c r="M26" s="54"/>
      <c r="N26" s="55"/>
      <c r="O26" s="58"/>
      <c r="P26" s="154"/>
      <c r="Q26" s="155"/>
      <c r="R26" s="156"/>
    </row>
    <row r="27" spans="1:18" s="21" customFormat="1" ht="27.75" customHeight="1" x14ac:dyDescent="0.25">
      <c r="A27" s="29">
        <f t="shared" si="0"/>
        <v>19</v>
      </c>
      <c r="B27" s="48"/>
      <c r="C27" s="49"/>
      <c r="D27" s="50"/>
      <c r="E27" s="51"/>
      <c r="F27" s="51"/>
      <c r="G27" s="51"/>
      <c r="H27" s="52"/>
      <c r="I27" s="44"/>
      <c r="J27" s="53"/>
      <c r="K27" s="54"/>
      <c r="L27" s="54"/>
      <c r="M27" s="54"/>
      <c r="N27" s="55"/>
      <c r="O27" s="58"/>
      <c r="P27" s="154"/>
      <c r="Q27" s="155"/>
      <c r="R27" s="156"/>
    </row>
    <row r="28" spans="1:18" s="21" customFormat="1" ht="27.75" customHeight="1" x14ac:dyDescent="0.25">
      <c r="A28" s="29">
        <f t="shared" si="0"/>
        <v>20</v>
      </c>
      <c r="B28" s="48"/>
      <c r="C28" s="49"/>
      <c r="D28" s="50"/>
      <c r="E28" s="51"/>
      <c r="F28" s="51"/>
      <c r="G28" s="51"/>
      <c r="H28" s="52"/>
      <c r="I28" s="44"/>
      <c r="J28" s="53"/>
      <c r="K28" s="54"/>
      <c r="L28" s="54"/>
      <c r="M28" s="54"/>
      <c r="N28" s="55"/>
      <c r="O28" s="58"/>
      <c r="P28" s="154"/>
      <c r="Q28" s="155"/>
      <c r="R28" s="156"/>
    </row>
    <row r="29" spans="1:18" s="21" customFormat="1" ht="27.75" customHeight="1" x14ac:dyDescent="0.25">
      <c r="A29" s="29">
        <f t="shared" si="0"/>
        <v>21</v>
      </c>
      <c r="B29" s="48"/>
      <c r="C29" s="49"/>
      <c r="D29" s="50"/>
      <c r="E29" s="51"/>
      <c r="F29" s="51"/>
      <c r="G29" s="51"/>
      <c r="H29" s="52"/>
      <c r="I29" s="44"/>
      <c r="J29" s="53"/>
      <c r="K29" s="54"/>
      <c r="L29" s="54"/>
      <c r="M29" s="54"/>
      <c r="N29" s="55"/>
      <c r="O29" s="58"/>
      <c r="P29" s="154"/>
      <c r="Q29" s="155"/>
      <c r="R29" s="156"/>
    </row>
    <row r="30" spans="1:18" s="21" customFormat="1" ht="27.75" customHeight="1" x14ac:dyDescent="0.25">
      <c r="A30" s="29">
        <f t="shared" si="0"/>
        <v>22</v>
      </c>
      <c r="B30" s="48"/>
      <c r="C30" s="49"/>
      <c r="D30" s="50"/>
      <c r="E30" s="51"/>
      <c r="F30" s="51"/>
      <c r="G30" s="51"/>
      <c r="H30" s="52"/>
      <c r="I30" s="44"/>
      <c r="J30" s="53"/>
      <c r="K30" s="54"/>
      <c r="L30" s="54"/>
      <c r="M30" s="54"/>
      <c r="N30" s="55"/>
      <c r="O30" s="58"/>
      <c r="P30" s="154"/>
      <c r="Q30" s="155"/>
      <c r="R30" s="156"/>
    </row>
    <row r="31" spans="1:18" s="21" customFormat="1" ht="27.75" customHeight="1" x14ac:dyDescent="0.25">
      <c r="A31" s="29">
        <f t="shared" si="0"/>
        <v>23</v>
      </c>
      <c r="B31" s="48"/>
      <c r="C31" s="49"/>
      <c r="D31" s="50"/>
      <c r="E31" s="51"/>
      <c r="F31" s="51"/>
      <c r="G31" s="51"/>
      <c r="H31" s="52"/>
      <c r="I31" s="44"/>
      <c r="J31" s="53"/>
      <c r="K31" s="54"/>
      <c r="L31" s="54"/>
      <c r="M31" s="54"/>
      <c r="N31" s="55"/>
      <c r="O31" s="58"/>
      <c r="P31" s="154"/>
      <c r="Q31" s="155"/>
      <c r="R31" s="156"/>
    </row>
    <row r="32" spans="1:18" s="21" customFormat="1" ht="27.75" customHeight="1" x14ac:dyDescent="0.25">
      <c r="A32" s="29">
        <f t="shared" si="0"/>
        <v>24</v>
      </c>
      <c r="B32" s="48"/>
      <c r="C32" s="49"/>
      <c r="D32" s="50"/>
      <c r="E32" s="51"/>
      <c r="F32" s="51"/>
      <c r="G32" s="51"/>
      <c r="H32" s="52"/>
      <c r="I32" s="44"/>
      <c r="J32" s="53"/>
      <c r="K32" s="54"/>
      <c r="L32" s="54"/>
      <c r="M32" s="54"/>
      <c r="N32" s="55"/>
      <c r="O32" s="58"/>
      <c r="P32" s="154"/>
      <c r="Q32" s="155"/>
      <c r="R32" s="156"/>
    </row>
    <row r="33" spans="1:18" s="21" customFormat="1" ht="27.75" customHeight="1" x14ac:dyDescent="0.25">
      <c r="A33" s="29">
        <f t="shared" si="0"/>
        <v>25</v>
      </c>
      <c r="B33" s="48"/>
      <c r="C33" s="49"/>
      <c r="D33" s="50"/>
      <c r="E33" s="51"/>
      <c r="F33" s="51"/>
      <c r="G33" s="51"/>
      <c r="H33" s="52"/>
      <c r="I33" s="44"/>
      <c r="J33" s="53"/>
      <c r="K33" s="54"/>
      <c r="L33" s="54"/>
      <c r="M33" s="54"/>
      <c r="N33" s="55"/>
      <c r="O33" s="58"/>
      <c r="P33" s="154"/>
      <c r="Q33" s="155"/>
      <c r="R33" s="156"/>
    </row>
    <row r="34" spans="1:18" s="21" customFormat="1" ht="27.75" customHeight="1" x14ac:dyDescent="0.25">
      <c r="A34" s="29">
        <f t="shared" si="0"/>
        <v>26</v>
      </c>
      <c r="B34" s="48"/>
      <c r="C34" s="49"/>
      <c r="D34" s="50"/>
      <c r="E34" s="51"/>
      <c r="F34" s="51"/>
      <c r="G34" s="51"/>
      <c r="H34" s="52"/>
      <c r="I34" s="44"/>
      <c r="J34" s="53"/>
      <c r="K34" s="54"/>
      <c r="L34" s="54"/>
      <c r="M34" s="54"/>
      <c r="N34" s="55"/>
      <c r="O34" s="58"/>
      <c r="P34" s="154"/>
      <c r="Q34" s="155"/>
      <c r="R34" s="156"/>
    </row>
    <row r="35" spans="1:18" s="21" customFormat="1" ht="27.75" customHeight="1" x14ac:dyDescent="0.25">
      <c r="A35" s="29">
        <f t="shared" si="0"/>
        <v>27</v>
      </c>
      <c r="B35" s="48"/>
      <c r="C35" s="49"/>
      <c r="D35" s="50"/>
      <c r="E35" s="51"/>
      <c r="F35" s="51"/>
      <c r="G35" s="51"/>
      <c r="H35" s="52"/>
      <c r="I35" s="44"/>
      <c r="J35" s="53"/>
      <c r="K35" s="54"/>
      <c r="L35" s="54"/>
      <c r="M35" s="54"/>
      <c r="N35" s="55"/>
      <c r="O35" s="58"/>
      <c r="P35" s="154"/>
      <c r="Q35" s="155"/>
      <c r="R35" s="156"/>
    </row>
    <row r="36" spans="1:18" s="21" customFormat="1" ht="27.75" customHeight="1" x14ac:dyDescent="0.25">
      <c r="A36" s="29">
        <f t="shared" si="0"/>
        <v>28</v>
      </c>
      <c r="B36" s="48"/>
      <c r="C36" s="49"/>
      <c r="D36" s="50"/>
      <c r="E36" s="51"/>
      <c r="F36" s="51"/>
      <c r="G36" s="51"/>
      <c r="H36" s="52"/>
      <c r="I36" s="44"/>
      <c r="J36" s="53"/>
      <c r="K36" s="54"/>
      <c r="L36" s="54"/>
      <c r="M36" s="54"/>
      <c r="N36" s="55"/>
      <c r="O36" s="58"/>
      <c r="P36" s="154"/>
      <c r="Q36" s="155"/>
      <c r="R36" s="156"/>
    </row>
    <row r="37" spans="1:18" s="21" customFormat="1" ht="27.75" customHeight="1" x14ac:dyDescent="0.25">
      <c r="A37" s="29">
        <f t="shared" si="0"/>
        <v>29</v>
      </c>
      <c r="B37" s="48"/>
      <c r="C37" s="49"/>
      <c r="D37" s="50"/>
      <c r="E37" s="51"/>
      <c r="F37" s="51"/>
      <c r="G37" s="51"/>
      <c r="H37" s="52"/>
      <c r="I37" s="44"/>
      <c r="J37" s="53"/>
      <c r="K37" s="54"/>
      <c r="L37" s="54"/>
      <c r="M37" s="54"/>
      <c r="N37" s="55"/>
      <c r="O37" s="58"/>
      <c r="P37" s="154"/>
      <c r="Q37" s="155"/>
      <c r="R37" s="156"/>
    </row>
    <row r="38" spans="1:18" s="21" customFormat="1" ht="27.75" customHeight="1" thickBot="1" x14ac:dyDescent="0.3">
      <c r="A38" s="29">
        <f t="shared" si="0"/>
        <v>30</v>
      </c>
      <c r="B38" s="59"/>
      <c r="C38" s="60"/>
      <c r="D38" s="61"/>
      <c r="E38" s="62"/>
      <c r="F38" s="63"/>
      <c r="G38" s="62"/>
      <c r="H38" s="64"/>
      <c r="I38" s="44"/>
      <c r="J38" s="65"/>
      <c r="K38" s="66"/>
      <c r="L38" s="67"/>
      <c r="M38" s="66"/>
      <c r="N38" s="68"/>
      <c r="O38" s="58"/>
      <c r="P38" s="158"/>
      <c r="Q38" s="159"/>
      <c r="R38" s="160"/>
    </row>
    <row r="39" spans="1:18" s="21" customFormat="1" ht="27.75" customHeight="1" x14ac:dyDescent="0.25">
      <c r="A39" s="29"/>
      <c r="B39" s="29"/>
      <c r="C39" s="29"/>
      <c r="D39" s="134">
        <f>COUNTIF(D9:D38,"X")</f>
        <v>0</v>
      </c>
      <c r="E39" s="134">
        <f>COUNTIF(E9:E38,"X")</f>
        <v>0</v>
      </c>
      <c r="F39" s="134">
        <f>COUNTIF(F9:F38,"X")</f>
        <v>0</v>
      </c>
      <c r="G39" s="134">
        <f>COUNTIF(G9:G38,"X")</f>
        <v>0</v>
      </c>
      <c r="H39" s="134">
        <f>COUNTIF(H9:H38,"X")</f>
        <v>0</v>
      </c>
      <c r="I39" s="32"/>
      <c r="J39" s="134">
        <f>COUNTIF(J9:J38,"X")</f>
        <v>0</v>
      </c>
      <c r="K39" s="134">
        <f>COUNTIF(K9:K38,"X")</f>
        <v>0</v>
      </c>
      <c r="L39" s="134">
        <f>COUNTIF(L9:L38,"X")</f>
        <v>0</v>
      </c>
      <c r="M39" s="134">
        <f>COUNTIF(M9:M38,"X")</f>
        <v>0</v>
      </c>
      <c r="N39" s="134">
        <f>COUNTIF(N9:N38,"X")</f>
        <v>0</v>
      </c>
      <c r="O39" s="33"/>
      <c r="P39" s="157">
        <f>COUNTIF(R9:R38,"X")</f>
        <v>0</v>
      </c>
      <c r="Q39" s="157"/>
      <c r="R39" s="157"/>
    </row>
    <row r="40" spans="1:18" s="25" customFormat="1" ht="27.75" customHeight="1" x14ac:dyDescent="0.25">
      <c r="B40" s="31" t="s">
        <v>22</v>
      </c>
      <c r="D40" s="134"/>
      <c r="E40" s="134"/>
      <c r="F40" s="134"/>
      <c r="G40" s="34" t="s">
        <v>23</v>
      </c>
      <c r="H40" s="34">
        <f t="shared" ref="H40" si="1">COUNTIF(H9:H39,"X")</f>
        <v>0</v>
      </c>
      <c r="I40" s="32"/>
      <c r="J40" s="134"/>
      <c r="K40" s="134"/>
      <c r="L40" s="134"/>
      <c r="M40" s="34" t="s">
        <v>23</v>
      </c>
      <c r="N40" s="34">
        <f>COUNTIF(N9:N38,"X")</f>
        <v>0</v>
      </c>
      <c r="O40" s="35"/>
      <c r="P40" s="35"/>
      <c r="Q40" s="34" t="s">
        <v>23</v>
      </c>
      <c r="R40" s="34">
        <f>COUNTIF(P9:R38,"X")</f>
        <v>0</v>
      </c>
    </row>
    <row r="41" spans="1:18" s="25" customFormat="1" ht="27.75" customHeight="1" x14ac:dyDescent="0.25">
      <c r="B41" s="31" t="s">
        <v>24</v>
      </c>
      <c r="D41" s="134"/>
      <c r="E41" s="134"/>
      <c r="F41" s="36"/>
      <c r="G41" s="37" t="s">
        <v>25</v>
      </c>
      <c r="H41" s="38" t="e">
        <f>H40/M5</f>
        <v>#DIV/0!</v>
      </c>
      <c r="I41" s="32"/>
      <c r="J41" s="134"/>
      <c r="K41" s="134"/>
      <c r="L41" s="36"/>
      <c r="M41" s="37" t="s">
        <v>25</v>
      </c>
      <c r="N41" s="38" t="e">
        <f>N40/M5</f>
        <v>#DIV/0!</v>
      </c>
      <c r="O41" s="35"/>
      <c r="P41" s="33"/>
      <c r="Q41" s="37" t="s">
        <v>25</v>
      </c>
      <c r="R41" s="38" t="e">
        <f>R40/M5</f>
        <v>#DIV/0!</v>
      </c>
    </row>
    <row r="42" spans="1:18" s="11" customFormat="1" x14ac:dyDescent="0.25">
      <c r="D42" s="20"/>
      <c r="E42" s="20"/>
      <c r="F42" s="20"/>
      <c r="G42" s="20"/>
      <c r="H42" s="20"/>
      <c r="I42" s="13"/>
      <c r="J42" s="20"/>
      <c r="K42" s="20"/>
      <c r="L42" s="20"/>
      <c r="M42" s="20"/>
      <c r="N42" s="20"/>
    </row>
    <row r="43" spans="1:18" s="11" customFormat="1" x14ac:dyDescent="0.25">
      <c r="D43" s="20"/>
      <c r="E43" s="20"/>
      <c r="F43" s="20"/>
      <c r="G43" s="20"/>
      <c r="H43" s="20"/>
      <c r="I43" s="13"/>
      <c r="J43" s="20"/>
      <c r="K43" s="20"/>
      <c r="L43" s="20"/>
      <c r="M43" s="20"/>
      <c r="N43" s="20"/>
    </row>
    <row r="44" spans="1:18" s="11" customFormat="1" x14ac:dyDescent="0.25">
      <c r="D44" s="20"/>
      <c r="E44" s="20"/>
      <c r="F44" s="20"/>
      <c r="G44" s="20"/>
      <c r="H44" s="20"/>
      <c r="I44" s="13"/>
      <c r="J44" s="20"/>
      <c r="K44" s="20"/>
      <c r="L44" s="20"/>
      <c r="M44" s="20"/>
      <c r="N44" s="20"/>
    </row>
    <row r="45" spans="1:18" s="11" customFormat="1" x14ac:dyDescent="0.25">
      <c r="D45" s="20"/>
      <c r="E45" s="20"/>
      <c r="F45" s="20"/>
      <c r="G45" s="20"/>
      <c r="H45" s="20"/>
      <c r="I45" s="13"/>
      <c r="J45" s="20"/>
      <c r="K45" s="20"/>
      <c r="L45" s="20"/>
      <c r="M45" s="20"/>
      <c r="N45" s="20"/>
    </row>
    <row r="46" spans="1:18" s="11" customFormat="1" x14ac:dyDescent="0.25">
      <c r="D46" s="20"/>
      <c r="E46" s="20"/>
      <c r="F46" s="20"/>
      <c r="G46" s="20"/>
      <c r="H46" s="20"/>
      <c r="I46" s="13"/>
      <c r="J46" s="20"/>
      <c r="K46" s="20"/>
      <c r="L46" s="20"/>
      <c r="M46" s="20"/>
      <c r="N46" s="20"/>
    </row>
    <row r="47" spans="1:18" s="11" customFormat="1" x14ac:dyDescent="0.25">
      <c r="D47" s="20"/>
      <c r="E47" s="20"/>
      <c r="F47" s="20"/>
      <c r="G47" s="20"/>
      <c r="H47" s="20"/>
      <c r="I47" s="13"/>
      <c r="J47" s="20"/>
      <c r="K47" s="20"/>
      <c r="L47" s="20"/>
      <c r="M47" s="20"/>
      <c r="N47" s="20"/>
    </row>
    <row r="48" spans="1:18" s="11" customFormat="1" x14ac:dyDescent="0.25">
      <c r="D48" s="20"/>
      <c r="E48" s="20"/>
      <c r="F48" s="20"/>
      <c r="G48" s="20"/>
      <c r="H48" s="20"/>
      <c r="I48" s="13"/>
      <c r="J48" s="20"/>
      <c r="K48" s="20"/>
      <c r="L48" s="20"/>
      <c r="M48" s="20"/>
      <c r="N48" s="20"/>
    </row>
    <row r="49" spans="4:14" s="11" customFormat="1" x14ac:dyDescent="0.25">
      <c r="D49" s="20"/>
      <c r="E49" s="20"/>
      <c r="F49" s="20"/>
      <c r="G49" s="20"/>
      <c r="H49" s="20"/>
      <c r="I49" s="13"/>
      <c r="J49" s="20"/>
      <c r="K49" s="20"/>
      <c r="L49" s="20"/>
      <c r="M49" s="20"/>
      <c r="N49" s="20"/>
    </row>
    <row r="50" spans="4:14" s="11" customFormat="1" x14ac:dyDescent="0.25">
      <c r="D50" s="20"/>
      <c r="E50" s="20"/>
      <c r="F50" s="20"/>
      <c r="G50" s="20"/>
      <c r="H50" s="20"/>
      <c r="I50" s="13"/>
      <c r="J50" s="20"/>
      <c r="K50" s="20"/>
      <c r="L50" s="20"/>
      <c r="M50" s="20"/>
      <c r="N50" s="20"/>
    </row>
    <row r="51" spans="4:14" s="11" customFormat="1" x14ac:dyDescent="0.25">
      <c r="D51" s="20"/>
      <c r="E51" s="20"/>
      <c r="F51" s="20"/>
      <c r="G51" s="20"/>
      <c r="H51" s="20"/>
      <c r="I51" s="13"/>
      <c r="J51" s="20"/>
      <c r="K51" s="20"/>
      <c r="L51" s="20"/>
      <c r="M51" s="20"/>
      <c r="N51" s="20"/>
    </row>
    <row r="52" spans="4:14" s="11" customFormat="1" x14ac:dyDescent="0.25">
      <c r="D52" s="20"/>
      <c r="E52" s="20"/>
      <c r="F52" s="20"/>
      <c r="G52" s="20"/>
      <c r="H52" s="20"/>
      <c r="I52" s="13"/>
      <c r="J52" s="20"/>
      <c r="K52" s="20"/>
      <c r="L52" s="20"/>
      <c r="M52" s="20"/>
      <c r="N52" s="20"/>
    </row>
    <row r="53" spans="4:14" s="11" customFormat="1" x14ac:dyDescent="0.25">
      <c r="D53" s="20"/>
      <c r="E53" s="20"/>
      <c r="F53" s="20"/>
      <c r="G53" s="20"/>
      <c r="H53" s="20"/>
      <c r="I53" s="13"/>
      <c r="J53" s="20"/>
      <c r="K53" s="20"/>
      <c r="L53" s="20"/>
      <c r="M53" s="20"/>
      <c r="N53" s="20"/>
    </row>
    <row r="54" spans="4:14" s="11" customFormat="1" x14ac:dyDescent="0.25">
      <c r="D54" s="20"/>
      <c r="E54" s="20"/>
      <c r="F54" s="20"/>
      <c r="G54" s="20"/>
      <c r="H54" s="20"/>
      <c r="I54" s="13"/>
      <c r="J54" s="20"/>
      <c r="K54" s="20"/>
      <c r="L54" s="20"/>
      <c r="M54" s="20"/>
      <c r="N54" s="20"/>
    </row>
    <row r="55" spans="4:14" s="11" customFormat="1" x14ac:dyDescent="0.25">
      <c r="D55" s="20"/>
      <c r="E55" s="20"/>
      <c r="F55" s="20"/>
      <c r="G55" s="20"/>
      <c r="H55" s="20"/>
      <c r="I55" s="13"/>
      <c r="J55" s="20"/>
      <c r="K55" s="20"/>
      <c r="L55" s="20"/>
      <c r="M55" s="20"/>
      <c r="N55" s="20"/>
    </row>
    <row r="56" spans="4:14" s="11" customFormat="1" x14ac:dyDescent="0.25">
      <c r="D56" s="20"/>
      <c r="E56" s="20"/>
      <c r="F56" s="20"/>
      <c r="G56" s="20"/>
      <c r="H56" s="20"/>
      <c r="I56" s="13"/>
      <c r="J56" s="20"/>
      <c r="K56" s="20"/>
      <c r="L56" s="20"/>
      <c r="M56" s="20"/>
      <c r="N56" s="20"/>
    </row>
    <row r="57" spans="4:14" s="11" customFormat="1" x14ac:dyDescent="0.25">
      <c r="D57" s="20"/>
      <c r="E57" s="20"/>
      <c r="F57" s="20"/>
      <c r="G57" s="20"/>
      <c r="H57" s="20"/>
      <c r="I57" s="13"/>
      <c r="J57" s="20"/>
      <c r="K57" s="20"/>
      <c r="L57" s="20"/>
      <c r="M57" s="20"/>
      <c r="N57" s="20"/>
    </row>
    <row r="58" spans="4:14" s="11" customFormat="1" x14ac:dyDescent="0.25">
      <c r="D58" s="20"/>
      <c r="E58" s="20"/>
      <c r="F58" s="20"/>
      <c r="G58" s="20"/>
      <c r="H58" s="20"/>
      <c r="I58" s="13"/>
      <c r="J58" s="20"/>
      <c r="K58" s="20"/>
      <c r="L58" s="20"/>
      <c r="M58" s="20"/>
      <c r="N58" s="20"/>
    </row>
    <row r="59" spans="4:14" s="11" customFormat="1" x14ac:dyDescent="0.25">
      <c r="D59" s="20"/>
      <c r="E59" s="20"/>
      <c r="F59" s="20"/>
      <c r="G59" s="20"/>
      <c r="H59" s="20"/>
      <c r="I59" s="13"/>
      <c r="J59" s="20"/>
      <c r="K59" s="20"/>
      <c r="L59" s="20"/>
      <c r="M59" s="20"/>
      <c r="N59" s="20"/>
    </row>
    <row r="60" spans="4:14" s="11" customFormat="1" x14ac:dyDescent="0.25">
      <c r="D60" s="20"/>
      <c r="E60" s="20"/>
      <c r="F60" s="20"/>
      <c r="G60" s="20"/>
      <c r="H60" s="20"/>
      <c r="I60" s="13"/>
      <c r="J60" s="20"/>
      <c r="K60" s="20"/>
      <c r="L60" s="20"/>
      <c r="M60" s="20"/>
      <c r="N60" s="20"/>
    </row>
    <row r="61" spans="4:14" s="11" customFormat="1" x14ac:dyDescent="0.25">
      <c r="D61" s="20"/>
      <c r="E61" s="20"/>
      <c r="F61" s="20"/>
      <c r="G61" s="20"/>
      <c r="H61" s="20"/>
      <c r="I61" s="13"/>
      <c r="J61" s="20"/>
      <c r="K61" s="20"/>
      <c r="L61" s="20"/>
      <c r="M61" s="20"/>
      <c r="N61" s="20"/>
    </row>
    <row r="62" spans="4:14" s="11" customFormat="1" x14ac:dyDescent="0.25">
      <c r="D62" s="20"/>
      <c r="E62" s="20"/>
      <c r="F62" s="20"/>
      <c r="G62" s="20"/>
      <c r="H62" s="20"/>
      <c r="I62" s="13"/>
      <c r="J62" s="20"/>
      <c r="K62" s="20"/>
      <c r="L62" s="20"/>
      <c r="M62" s="20"/>
      <c r="N62" s="20"/>
    </row>
  </sheetData>
  <sheetProtection selectLockedCells="1"/>
  <mergeCells count="36">
    <mergeCell ref="P39:R39"/>
    <mergeCell ref="P34:R34"/>
    <mergeCell ref="P35:R35"/>
    <mergeCell ref="P36:R36"/>
    <mergeCell ref="P37:R37"/>
    <mergeCell ref="P38:R38"/>
    <mergeCell ref="P29:R29"/>
    <mergeCell ref="P30:R30"/>
    <mergeCell ref="P31:R31"/>
    <mergeCell ref="P32:R32"/>
    <mergeCell ref="P33:R33"/>
    <mergeCell ref="P24:R24"/>
    <mergeCell ref="P25:R25"/>
    <mergeCell ref="P26:R26"/>
    <mergeCell ref="P27:R27"/>
    <mergeCell ref="P28:R28"/>
    <mergeCell ref="P19:R19"/>
    <mergeCell ref="P20:R20"/>
    <mergeCell ref="P21:R21"/>
    <mergeCell ref="P22:R22"/>
    <mergeCell ref="P23:R23"/>
    <mergeCell ref="P14:R14"/>
    <mergeCell ref="P15:R15"/>
    <mergeCell ref="P16:R16"/>
    <mergeCell ref="P17:R17"/>
    <mergeCell ref="P18:R18"/>
    <mergeCell ref="P9:R9"/>
    <mergeCell ref="P10:R10"/>
    <mergeCell ref="P11:R11"/>
    <mergeCell ref="P12:R12"/>
    <mergeCell ref="P13:R13"/>
    <mergeCell ref="B1:N1"/>
    <mergeCell ref="D7:H7"/>
    <mergeCell ref="J7:N7"/>
    <mergeCell ref="P7:R7"/>
    <mergeCell ref="P8:R8"/>
  </mergeCells>
  <printOptions horizontalCentered="1"/>
  <pageMargins left="0.23622047244094491" right="0.23622047244094491" top="0.27559055118110237" bottom="0.27559055118110237" header="0.31496062992125984" footer="0.31496062992125984"/>
  <pageSetup paperSize="9" scale="70" orientation="portrait" r:id="rId1"/>
  <headerFooter>
    <oddFooter>&amp;L&amp;5BW 2019&amp;C&amp;10DIRECTION ACADEMIQUE DU BAS-RHIN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62"/>
  <sheetViews>
    <sheetView view="pageBreakPreview" zoomScaleNormal="100" zoomScaleSheetLayoutView="100" workbookViewId="0">
      <selection activeCell="B9" sqref="B9"/>
    </sheetView>
  </sheetViews>
  <sheetFormatPr baseColWidth="10" defaultColWidth="11.42578125" defaultRowHeight="15" x14ac:dyDescent="0.25"/>
  <cols>
    <col min="1" max="1" width="4.42578125" customWidth="1"/>
    <col min="2" max="3" width="15.7109375" customWidth="1"/>
    <col min="4" max="8" width="7.42578125" style="2" customWidth="1"/>
    <col min="9" max="9" width="1.85546875" style="1" customWidth="1"/>
    <col min="10" max="14" width="7.42578125" style="2" customWidth="1"/>
    <col min="15" max="15" width="1.5703125" customWidth="1"/>
    <col min="16" max="18" width="7.5703125" customWidth="1"/>
  </cols>
  <sheetData>
    <row r="1" spans="1:18" s="11" customFormat="1" ht="41.25" customHeight="1" x14ac:dyDescent="0.25">
      <c r="B1" s="138" t="s">
        <v>26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P1" s="21"/>
      <c r="Q1" s="21"/>
      <c r="R1" s="21"/>
    </row>
    <row r="2" spans="1:18" s="11" customFormat="1" ht="6" customHeight="1" x14ac:dyDescent="0.25">
      <c r="D2" s="20"/>
      <c r="E2" s="20"/>
      <c r="F2" s="20"/>
      <c r="G2" s="20"/>
      <c r="H2" s="20"/>
      <c r="I2" s="13"/>
      <c r="J2" s="20"/>
      <c r="K2" s="20"/>
      <c r="L2" s="20"/>
      <c r="M2" s="20"/>
      <c r="N2" s="20"/>
    </row>
    <row r="3" spans="1:18" s="11" customFormat="1" x14ac:dyDescent="0.25">
      <c r="C3" s="22" t="s">
        <v>1</v>
      </c>
      <c r="D3" s="83"/>
      <c r="E3" s="70"/>
      <c r="F3" s="20"/>
      <c r="G3" s="23" t="s">
        <v>2</v>
      </c>
      <c r="H3" s="83"/>
      <c r="I3" s="84"/>
      <c r="J3" s="70"/>
      <c r="K3" s="20"/>
      <c r="L3" s="20" t="s">
        <v>3</v>
      </c>
      <c r="M3" s="85"/>
      <c r="N3" s="86"/>
    </row>
    <row r="4" spans="1:18" s="11" customFormat="1" x14ac:dyDescent="0.25">
      <c r="C4" s="22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8" s="11" customFormat="1" x14ac:dyDescent="0.25">
      <c r="C5" s="22" t="s">
        <v>4</v>
      </c>
      <c r="D5" s="83"/>
      <c r="E5" s="70"/>
      <c r="F5" s="20"/>
      <c r="G5" s="20" t="s">
        <v>5</v>
      </c>
      <c r="H5" s="85"/>
      <c r="I5" s="86"/>
      <c r="J5" s="70"/>
      <c r="K5" s="20"/>
      <c r="L5" s="23" t="s">
        <v>27</v>
      </c>
      <c r="M5" s="85"/>
      <c r="N5" s="86"/>
    </row>
    <row r="6" spans="1:18" s="11" customFormat="1" ht="6.75" customHeight="1" thickBot="1" x14ac:dyDescent="0.3">
      <c r="D6" s="20"/>
      <c r="E6" s="20"/>
      <c r="F6" s="20"/>
      <c r="G6" s="20"/>
      <c r="H6" s="20"/>
      <c r="I6" s="13"/>
      <c r="J6" s="20"/>
      <c r="K6" s="20"/>
      <c r="L6" s="20"/>
      <c r="M6" s="20"/>
      <c r="N6" s="20"/>
    </row>
    <row r="7" spans="1:18" s="11" customFormat="1" ht="14.25" customHeight="1" thickBot="1" x14ac:dyDescent="0.3">
      <c r="D7" s="139" t="s">
        <v>7</v>
      </c>
      <c r="E7" s="140"/>
      <c r="F7" s="140"/>
      <c r="G7" s="140"/>
      <c r="H7" s="141"/>
      <c r="I7" s="12"/>
      <c r="J7" s="142" t="s">
        <v>8</v>
      </c>
      <c r="K7" s="143"/>
      <c r="L7" s="143"/>
      <c r="M7" s="143"/>
      <c r="N7" s="144"/>
      <c r="O7" s="12"/>
      <c r="P7" s="161" t="s">
        <v>9</v>
      </c>
      <c r="Q7" s="162"/>
      <c r="R7" s="163"/>
    </row>
    <row r="8" spans="1:18" s="11" customFormat="1" ht="112.5" customHeight="1" thickBot="1" x14ac:dyDescent="0.3">
      <c r="B8" s="13" t="s">
        <v>10</v>
      </c>
      <c r="C8" s="13" t="s">
        <v>11</v>
      </c>
      <c r="D8" s="3" t="s">
        <v>12</v>
      </c>
      <c r="E8" s="4" t="s">
        <v>13</v>
      </c>
      <c r="F8" s="5" t="s">
        <v>14</v>
      </c>
      <c r="G8" s="5" t="s">
        <v>15</v>
      </c>
      <c r="H8" s="6" t="s">
        <v>16</v>
      </c>
      <c r="I8" s="7"/>
      <c r="J8" s="8" t="s">
        <v>17</v>
      </c>
      <c r="K8" s="9" t="s">
        <v>18</v>
      </c>
      <c r="L8" s="9" t="s">
        <v>19</v>
      </c>
      <c r="M8" s="9" t="s">
        <v>20</v>
      </c>
      <c r="N8" s="10" t="s">
        <v>16</v>
      </c>
      <c r="O8" s="13"/>
      <c r="P8" s="148" t="s">
        <v>21</v>
      </c>
      <c r="Q8" s="149"/>
      <c r="R8" s="150"/>
    </row>
    <row r="9" spans="1:18" s="11" customFormat="1" ht="29.25" customHeight="1" x14ac:dyDescent="0.25">
      <c r="A9" s="13">
        <v>1</v>
      </c>
      <c r="B9" s="73"/>
      <c r="C9" s="74"/>
      <c r="D9" s="41"/>
      <c r="E9" s="42"/>
      <c r="F9" s="42"/>
      <c r="G9" s="42"/>
      <c r="H9" s="43"/>
      <c r="I9" s="75"/>
      <c r="J9" s="45"/>
      <c r="K9" s="46"/>
      <c r="L9" s="46"/>
      <c r="M9" s="46"/>
      <c r="N9" s="47"/>
      <c r="O9" s="75"/>
      <c r="P9" s="164"/>
      <c r="Q9" s="165"/>
      <c r="R9" s="166"/>
    </row>
    <row r="10" spans="1:18" s="11" customFormat="1" ht="29.25" customHeight="1" x14ac:dyDescent="0.25">
      <c r="A10" s="13">
        <f>SUM(A9)+1</f>
        <v>2</v>
      </c>
      <c r="B10" s="76"/>
      <c r="C10" s="77"/>
      <c r="D10" s="50"/>
      <c r="E10" s="51"/>
      <c r="F10" s="51"/>
      <c r="G10" s="51"/>
      <c r="H10" s="52"/>
      <c r="I10" s="75"/>
      <c r="J10" s="53"/>
      <c r="K10" s="54"/>
      <c r="L10" s="54"/>
      <c r="M10" s="54"/>
      <c r="N10" s="55"/>
      <c r="O10" s="75"/>
      <c r="P10" s="167"/>
      <c r="Q10" s="168"/>
      <c r="R10" s="169"/>
    </row>
    <row r="11" spans="1:18" s="11" customFormat="1" ht="29.25" customHeight="1" x14ac:dyDescent="0.25">
      <c r="A11" s="13">
        <f t="shared" ref="A11:A38" si="0">SUM(A10)+1</f>
        <v>3</v>
      </c>
      <c r="B11" s="78"/>
      <c r="C11" s="79"/>
      <c r="D11" s="50"/>
      <c r="E11" s="51"/>
      <c r="F11" s="51"/>
      <c r="G11" s="51"/>
      <c r="H11" s="52"/>
      <c r="I11" s="75"/>
      <c r="J11" s="53"/>
      <c r="K11" s="54"/>
      <c r="L11" s="54"/>
      <c r="M11" s="54"/>
      <c r="N11" s="55"/>
      <c r="O11" s="75"/>
      <c r="P11" s="167"/>
      <c r="Q11" s="168"/>
      <c r="R11" s="169"/>
    </row>
    <row r="12" spans="1:18" s="11" customFormat="1" ht="29.25" customHeight="1" x14ac:dyDescent="0.25">
      <c r="A12" s="13">
        <f t="shared" si="0"/>
        <v>4</v>
      </c>
      <c r="B12" s="76"/>
      <c r="C12" s="77"/>
      <c r="D12" s="50"/>
      <c r="E12" s="51"/>
      <c r="F12" s="51"/>
      <c r="G12" s="51"/>
      <c r="H12" s="52"/>
      <c r="I12" s="75"/>
      <c r="J12" s="53"/>
      <c r="K12" s="54"/>
      <c r="L12" s="54"/>
      <c r="M12" s="54"/>
      <c r="N12" s="55"/>
      <c r="O12" s="75"/>
      <c r="P12" s="167"/>
      <c r="Q12" s="168"/>
      <c r="R12" s="169"/>
    </row>
    <row r="13" spans="1:18" s="11" customFormat="1" ht="29.25" customHeight="1" x14ac:dyDescent="0.25">
      <c r="A13" s="13">
        <f t="shared" si="0"/>
        <v>5</v>
      </c>
      <c r="B13" s="76"/>
      <c r="C13" s="77"/>
      <c r="D13" s="50"/>
      <c r="E13" s="51"/>
      <c r="F13" s="51"/>
      <c r="G13" s="51"/>
      <c r="H13" s="52"/>
      <c r="I13" s="75"/>
      <c r="J13" s="53"/>
      <c r="K13" s="54"/>
      <c r="L13" s="54"/>
      <c r="M13" s="54"/>
      <c r="N13" s="55"/>
      <c r="O13" s="75"/>
      <c r="P13" s="167"/>
      <c r="Q13" s="168"/>
      <c r="R13" s="169"/>
    </row>
    <row r="14" spans="1:18" s="11" customFormat="1" ht="29.25" customHeight="1" x14ac:dyDescent="0.25">
      <c r="A14" s="13">
        <f t="shared" si="0"/>
        <v>6</v>
      </c>
      <c r="B14" s="76"/>
      <c r="C14" s="77"/>
      <c r="D14" s="50"/>
      <c r="E14" s="51"/>
      <c r="F14" s="51"/>
      <c r="G14" s="51"/>
      <c r="H14" s="52"/>
      <c r="I14" s="75"/>
      <c r="J14" s="53"/>
      <c r="K14" s="54"/>
      <c r="L14" s="54"/>
      <c r="M14" s="54"/>
      <c r="N14" s="55"/>
      <c r="O14" s="80"/>
      <c r="P14" s="167"/>
      <c r="Q14" s="168"/>
      <c r="R14" s="169"/>
    </row>
    <row r="15" spans="1:18" s="11" customFormat="1" ht="29.25" customHeight="1" x14ac:dyDescent="0.25">
      <c r="A15" s="13">
        <f t="shared" si="0"/>
        <v>7</v>
      </c>
      <c r="B15" s="76"/>
      <c r="C15" s="77"/>
      <c r="D15" s="50"/>
      <c r="E15" s="51"/>
      <c r="F15" s="51"/>
      <c r="G15" s="51"/>
      <c r="H15" s="52"/>
      <c r="I15" s="75"/>
      <c r="J15" s="53"/>
      <c r="K15" s="54"/>
      <c r="L15" s="54"/>
      <c r="M15" s="54"/>
      <c r="N15" s="55"/>
      <c r="O15" s="80"/>
      <c r="P15" s="167"/>
      <c r="Q15" s="168"/>
      <c r="R15" s="169"/>
    </row>
    <row r="16" spans="1:18" s="11" customFormat="1" ht="29.25" customHeight="1" x14ac:dyDescent="0.25">
      <c r="A16" s="13">
        <f t="shared" si="0"/>
        <v>8</v>
      </c>
      <c r="B16" s="76"/>
      <c r="C16" s="77"/>
      <c r="D16" s="50"/>
      <c r="E16" s="51"/>
      <c r="F16" s="51"/>
      <c r="G16" s="51"/>
      <c r="H16" s="52"/>
      <c r="I16" s="75"/>
      <c r="J16" s="53"/>
      <c r="K16" s="54"/>
      <c r="L16" s="54"/>
      <c r="M16" s="54"/>
      <c r="N16" s="55"/>
      <c r="O16" s="80"/>
      <c r="P16" s="167"/>
      <c r="Q16" s="168"/>
      <c r="R16" s="169"/>
    </row>
    <row r="17" spans="1:18" s="11" customFormat="1" ht="29.25" customHeight="1" x14ac:dyDescent="0.25">
      <c r="A17" s="13">
        <f t="shared" si="0"/>
        <v>9</v>
      </c>
      <c r="B17" s="76"/>
      <c r="C17" s="77"/>
      <c r="D17" s="50"/>
      <c r="E17" s="51"/>
      <c r="F17" s="51"/>
      <c r="G17" s="51"/>
      <c r="H17" s="52"/>
      <c r="I17" s="75"/>
      <c r="J17" s="53"/>
      <c r="K17" s="54"/>
      <c r="L17" s="54"/>
      <c r="M17" s="54"/>
      <c r="N17" s="55"/>
      <c r="O17" s="80"/>
      <c r="P17" s="167"/>
      <c r="Q17" s="168"/>
      <c r="R17" s="169"/>
    </row>
    <row r="18" spans="1:18" s="11" customFormat="1" ht="29.25" customHeight="1" x14ac:dyDescent="0.25">
      <c r="A18" s="13">
        <f t="shared" si="0"/>
        <v>10</v>
      </c>
      <c r="B18" s="76"/>
      <c r="C18" s="77"/>
      <c r="D18" s="50"/>
      <c r="E18" s="51"/>
      <c r="F18" s="51"/>
      <c r="G18" s="51"/>
      <c r="H18" s="52"/>
      <c r="I18" s="75"/>
      <c r="J18" s="53"/>
      <c r="K18" s="54"/>
      <c r="L18" s="54"/>
      <c r="M18" s="54"/>
      <c r="N18" s="55"/>
      <c r="O18" s="80"/>
      <c r="P18" s="167"/>
      <c r="Q18" s="168"/>
      <c r="R18" s="169"/>
    </row>
    <row r="19" spans="1:18" s="11" customFormat="1" ht="29.25" customHeight="1" x14ac:dyDescent="0.25">
      <c r="A19" s="13">
        <f t="shared" si="0"/>
        <v>11</v>
      </c>
      <c r="B19" s="76"/>
      <c r="C19" s="77"/>
      <c r="D19" s="50"/>
      <c r="E19" s="51"/>
      <c r="F19" s="51"/>
      <c r="G19" s="51"/>
      <c r="H19" s="52"/>
      <c r="I19" s="75"/>
      <c r="J19" s="53"/>
      <c r="K19" s="54"/>
      <c r="L19" s="54"/>
      <c r="M19" s="54"/>
      <c r="N19" s="55"/>
      <c r="O19" s="80"/>
      <c r="P19" s="167"/>
      <c r="Q19" s="168"/>
      <c r="R19" s="169"/>
    </row>
    <row r="20" spans="1:18" s="11" customFormat="1" ht="29.25" customHeight="1" x14ac:dyDescent="0.25">
      <c r="A20" s="13">
        <f t="shared" si="0"/>
        <v>12</v>
      </c>
      <c r="B20" s="76"/>
      <c r="C20" s="77"/>
      <c r="D20" s="50"/>
      <c r="E20" s="51"/>
      <c r="F20" s="51"/>
      <c r="G20" s="51"/>
      <c r="H20" s="52"/>
      <c r="I20" s="75"/>
      <c r="J20" s="53"/>
      <c r="K20" s="54"/>
      <c r="L20" s="54"/>
      <c r="M20" s="54"/>
      <c r="N20" s="55"/>
      <c r="O20" s="80"/>
      <c r="P20" s="167"/>
      <c r="Q20" s="168"/>
      <c r="R20" s="169"/>
    </row>
    <row r="21" spans="1:18" s="11" customFormat="1" ht="29.25" customHeight="1" x14ac:dyDescent="0.25">
      <c r="A21" s="13">
        <f t="shared" si="0"/>
        <v>13</v>
      </c>
      <c r="B21" s="76"/>
      <c r="C21" s="77"/>
      <c r="D21" s="50"/>
      <c r="E21" s="51"/>
      <c r="F21" s="51"/>
      <c r="G21" s="51"/>
      <c r="H21" s="52"/>
      <c r="I21" s="75"/>
      <c r="J21" s="53"/>
      <c r="K21" s="54"/>
      <c r="L21" s="54"/>
      <c r="M21" s="54"/>
      <c r="N21" s="55"/>
      <c r="O21" s="80"/>
      <c r="P21" s="167"/>
      <c r="Q21" s="168"/>
      <c r="R21" s="169"/>
    </row>
    <row r="22" spans="1:18" s="11" customFormat="1" ht="29.25" customHeight="1" x14ac:dyDescent="0.25">
      <c r="A22" s="13">
        <f t="shared" si="0"/>
        <v>14</v>
      </c>
      <c r="B22" s="76"/>
      <c r="C22" s="77"/>
      <c r="D22" s="50"/>
      <c r="E22" s="51"/>
      <c r="F22" s="51"/>
      <c r="G22" s="51"/>
      <c r="H22" s="52"/>
      <c r="I22" s="75"/>
      <c r="J22" s="53"/>
      <c r="K22" s="54"/>
      <c r="L22" s="54"/>
      <c r="M22" s="54"/>
      <c r="N22" s="55"/>
      <c r="O22" s="80"/>
      <c r="P22" s="167"/>
      <c r="Q22" s="168"/>
      <c r="R22" s="169"/>
    </row>
    <row r="23" spans="1:18" s="11" customFormat="1" ht="29.25" customHeight="1" x14ac:dyDescent="0.25">
      <c r="A23" s="13">
        <f t="shared" si="0"/>
        <v>15</v>
      </c>
      <c r="B23" s="76"/>
      <c r="C23" s="77"/>
      <c r="D23" s="50"/>
      <c r="E23" s="51"/>
      <c r="F23" s="51"/>
      <c r="G23" s="51"/>
      <c r="H23" s="52"/>
      <c r="I23" s="75"/>
      <c r="J23" s="53"/>
      <c r="K23" s="54"/>
      <c r="L23" s="54"/>
      <c r="M23" s="54"/>
      <c r="N23" s="55"/>
      <c r="O23" s="80"/>
      <c r="P23" s="167"/>
      <c r="Q23" s="168"/>
      <c r="R23" s="169"/>
    </row>
    <row r="24" spans="1:18" s="11" customFormat="1" ht="29.25" customHeight="1" x14ac:dyDescent="0.25">
      <c r="A24" s="13">
        <f t="shared" si="0"/>
        <v>16</v>
      </c>
      <c r="B24" s="76"/>
      <c r="C24" s="77"/>
      <c r="D24" s="50"/>
      <c r="E24" s="51"/>
      <c r="F24" s="51"/>
      <c r="G24" s="51"/>
      <c r="H24" s="52"/>
      <c r="I24" s="75"/>
      <c r="J24" s="53"/>
      <c r="K24" s="54"/>
      <c r="L24" s="54"/>
      <c r="M24" s="54"/>
      <c r="N24" s="55"/>
      <c r="O24" s="80"/>
      <c r="P24" s="167"/>
      <c r="Q24" s="168"/>
      <c r="R24" s="169"/>
    </row>
    <row r="25" spans="1:18" s="11" customFormat="1" ht="29.25" customHeight="1" x14ac:dyDescent="0.25">
      <c r="A25" s="13">
        <f t="shared" si="0"/>
        <v>17</v>
      </c>
      <c r="B25" s="76"/>
      <c r="C25" s="77"/>
      <c r="D25" s="50"/>
      <c r="E25" s="51"/>
      <c r="F25" s="51"/>
      <c r="G25" s="51"/>
      <c r="H25" s="52"/>
      <c r="I25" s="75"/>
      <c r="J25" s="53"/>
      <c r="K25" s="54"/>
      <c r="L25" s="54"/>
      <c r="M25" s="54"/>
      <c r="N25" s="55"/>
      <c r="O25" s="80"/>
      <c r="P25" s="167"/>
      <c r="Q25" s="168"/>
      <c r="R25" s="169"/>
    </row>
    <row r="26" spans="1:18" s="11" customFormat="1" ht="29.25" customHeight="1" x14ac:dyDescent="0.25">
      <c r="A26" s="13">
        <f t="shared" si="0"/>
        <v>18</v>
      </c>
      <c r="B26" s="76"/>
      <c r="C26" s="77"/>
      <c r="D26" s="50"/>
      <c r="E26" s="51"/>
      <c r="F26" s="51"/>
      <c r="G26" s="51"/>
      <c r="H26" s="52"/>
      <c r="I26" s="75"/>
      <c r="J26" s="53"/>
      <c r="K26" s="54"/>
      <c r="L26" s="54"/>
      <c r="M26" s="54"/>
      <c r="N26" s="55"/>
      <c r="O26" s="80"/>
      <c r="P26" s="167"/>
      <c r="Q26" s="168"/>
      <c r="R26" s="169"/>
    </row>
    <row r="27" spans="1:18" s="11" customFormat="1" ht="29.25" customHeight="1" x14ac:dyDescent="0.25">
      <c r="A27" s="13">
        <f t="shared" si="0"/>
        <v>19</v>
      </c>
      <c r="B27" s="76"/>
      <c r="C27" s="77"/>
      <c r="D27" s="50"/>
      <c r="E27" s="51"/>
      <c r="F27" s="51"/>
      <c r="G27" s="51"/>
      <c r="H27" s="52"/>
      <c r="I27" s="75"/>
      <c r="J27" s="53"/>
      <c r="K27" s="54"/>
      <c r="L27" s="54"/>
      <c r="M27" s="54"/>
      <c r="N27" s="55"/>
      <c r="O27" s="80"/>
      <c r="P27" s="167"/>
      <c r="Q27" s="168"/>
      <c r="R27" s="169"/>
    </row>
    <row r="28" spans="1:18" s="11" customFormat="1" ht="29.25" customHeight="1" x14ac:dyDescent="0.25">
      <c r="A28" s="13">
        <f t="shared" si="0"/>
        <v>20</v>
      </c>
      <c r="B28" s="76"/>
      <c r="C28" s="77"/>
      <c r="D28" s="50"/>
      <c r="E28" s="51"/>
      <c r="F28" s="51"/>
      <c r="G28" s="51"/>
      <c r="H28" s="52"/>
      <c r="I28" s="75"/>
      <c r="J28" s="53"/>
      <c r="K28" s="54"/>
      <c r="L28" s="54"/>
      <c r="M28" s="54"/>
      <c r="N28" s="55"/>
      <c r="O28" s="80"/>
      <c r="P28" s="167"/>
      <c r="Q28" s="168"/>
      <c r="R28" s="169"/>
    </row>
    <row r="29" spans="1:18" s="11" customFormat="1" ht="29.25" customHeight="1" x14ac:dyDescent="0.25">
      <c r="A29" s="13">
        <f t="shared" si="0"/>
        <v>21</v>
      </c>
      <c r="B29" s="76"/>
      <c r="C29" s="77"/>
      <c r="D29" s="50"/>
      <c r="E29" s="51"/>
      <c r="F29" s="51"/>
      <c r="G29" s="51"/>
      <c r="H29" s="52"/>
      <c r="I29" s="75"/>
      <c r="J29" s="53"/>
      <c r="K29" s="54"/>
      <c r="L29" s="54"/>
      <c r="M29" s="54"/>
      <c r="N29" s="55"/>
      <c r="O29" s="80"/>
      <c r="P29" s="167"/>
      <c r="Q29" s="168"/>
      <c r="R29" s="169"/>
    </row>
    <row r="30" spans="1:18" s="11" customFormat="1" ht="29.25" customHeight="1" x14ac:dyDescent="0.25">
      <c r="A30" s="13">
        <f t="shared" si="0"/>
        <v>22</v>
      </c>
      <c r="B30" s="76"/>
      <c r="C30" s="77"/>
      <c r="D30" s="50"/>
      <c r="E30" s="51"/>
      <c r="F30" s="51"/>
      <c r="G30" s="51"/>
      <c r="H30" s="52"/>
      <c r="I30" s="75"/>
      <c r="J30" s="53"/>
      <c r="K30" s="54"/>
      <c r="L30" s="54"/>
      <c r="M30" s="54"/>
      <c r="N30" s="55"/>
      <c r="O30" s="80"/>
      <c r="P30" s="167"/>
      <c r="Q30" s="168"/>
      <c r="R30" s="169"/>
    </row>
    <row r="31" spans="1:18" s="11" customFormat="1" ht="29.25" customHeight="1" x14ac:dyDescent="0.25">
      <c r="A31" s="13">
        <f t="shared" si="0"/>
        <v>23</v>
      </c>
      <c r="B31" s="76"/>
      <c r="C31" s="77"/>
      <c r="D31" s="50"/>
      <c r="E31" s="51"/>
      <c r="F31" s="51"/>
      <c r="G31" s="51"/>
      <c r="H31" s="52"/>
      <c r="I31" s="75"/>
      <c r="J31" s="53"/>
      <c r="K31" s="54"/>
      <c r="L31" s="54"/>
      <c r="M31" s="54"/>
      <c r="N31" s="55"/>
      <c r="O31" s="80"/>
      <c r="P31" s="167"/>
      <c r="Q31" s="168"/>
      <c r="R31" s="169"/>
    </row>
    <row r="32" spans="1:18" s="11" customFormat="1" ht="29.25" customHeight="1" x14ac:dyDescent="0.25">
      <c r="A32" s="13">
        <f t="shared" si="0"/>
        <v>24</v>
      </c>
      <c r="B32" s="76"/>
      <c r="C32" s="77"/>
      <c r="D32" s="50"/>
      <c r="E32" s="51"/>
      <c r="F32" s="51"/>
      <c r="G32" s="51"/>
      <c r="H32" s="52"/>
      <c r="I32" s="75"/>
      <c r="J32" s="53"/>
      <c r="K32" s="54"/>
      <c r="L32" s="54"/>
      <c r="M32" s="54"/>
      <c r="N32" s="55"/>
      <c r="O32" s="80"/>
      <c r="P32" s="167"/>
      <c r="Q32" s="168"/>
      <c r="R32" s="169"/>
    </row>
    <row r="33" spans="1:18" s="11" customFormat="1" ht="29.25" customHeight="1" x14ac:dyDescent="0.25">
      <c r="A33" s="13">
        <f t="shared" si="0"/>
        <v>25</v>
      </c>
      <c r="B33" s="76"/>
      <c r="C33" s="77"/>
      <c r="D33" s="50"/>
      <c r="E33" s="51"/>
      <c r="F33" s="51"/>
      <c r="G33" s="51"/>
      <c r="H33" s="52"/>
      <c r="I33" s="75"/>
      <c r="J33" s="53"/>
      <c r="K33" s="54"/>
      <c r="L33" s="54"/>
      <c r="M33" s="54"/>
      <c r="N33" s="55"/>
      <c r="O33" s="80"/>
      <c r="P33" s="167"/>
      <c r="Q33" s="168"/>
      <c r="R33" s="169"/>
    </row>
    <row r="34" spans="1:18" s="11" customFormat="1" ht="29.25" customHeight="1" x14ac:dyDescent="0.25">
      <c r="A34" s="13">
        <f t="shared" si="0"/>
        <v>26</v>
      </c>
      <c r="B34" s="76"/>
      <c r="C34" s="77"/>
      <c r="D34" s="50"/>
      <c r="E34" s="51"/>
      <c r="F34" s="51"/>
      <c r="G34" s="51"/>
      <c r="H34" s="52"/>
      <c r="I34" s="75"/>
      <c r="J34" s="53"/>
      <c r="K34" s="54"/>
      <c r="L34" s="54"/>
      <c r="M34" s="54"/>
      <c r="N34" s="55"/>
      <c r="O34" s="80"/>
      <c r="P34" s="167"/>
      <c r="Q34" s="168"/>
      <c r="R34" s="169"/>
    </row>
    <row r="35" spans="1:18" s="11" customFormat="1" ht="29.25" customHeight="1" x14ac:dyDescent="0.25">
      <c r="A35" s="13">
        <f t="shared" si="0"/>
        <v>27</v>
      </c>
      <c r="B35" s="76"/>
      <c r="C35" s="77"/>
      <c r="D35" s="50"/>
      <c r="E35" s="51"/>
      <c r="F35" s="51"/>
      <c r="G35" s="51"/>
      <c r="H35" s="52"/>
      <c r="I35" s="75"/>
      <c r="J35" s="53"/>
      <c r="K35" s="54"/>
      <c r="L35" s="54"/>
      <c r="M35" s="54"/>
      <c r="N35" s="55"/>
      <c r="O35" s="80"/>
      <c r="P35" s="167"/>
      <c r="Q35" s="168"/>
      <c r="R35" s="169"/>
    </row>
    <row r="36" spans="1:18" s="11" customFormat="1" ht="29.25" customHeight="1" x14ac:dyDescent="0.25">
      <c r="A36" s="13">
        <f t="shared" si="0"/>
        <v>28</v>
      </c>
      <c r="B36" s="76"/>
      <c r="C36" s="77"/>
      <c r="D36" s="50"/>
      <c r="E36" s="51"/>
      <c r="F36" s="51"/>
      <c r="G36" s="51"/>
      <c r="H36" s="52"/>
      <c r="I36" s="75"/>
      <c r="J36" s="53"/>
      <c r="K36" s="54"/>
      <c r="L36" s="54"/>
      <c r="M36" s="54"/>
      <c r="N36" s="55"/>
      <c r="O36" s="80"/>
      <c r="P36" s="167"/>
      <c r="Q36" s="168"/>
      <c r="R36" s="169"/>
    </row>
    <row r="37" spans="1:18" s="11" customFormat="1" ht="29.25" customHeight="1" x14ac:dyDescent="0.25">
      <c r="A37" s="13">
        <f t="shared" si="0"/>
        <v>29</v>
      </c>
      <c r="B37" s="76"/>
      <c r="C37" s="77"/>
      <c r="D37" s="50"/>
      <c r="E37" s="51"/>
      <c r="F37" s="51"/>
      <c r="G37" s="51"/>
      <c r="H37" s="52"/>
      <c r="I37" s="75"/>
      <c r="J37" s="53"/>
      <c r="K37" s="54"/>
      <c r="L37" s="54"/>
      <c r="M37" s="54"/>
      <c r="N37" s="55"/>
      <c r="O37" s="80"/>
      <c r="P37" s="167"/>
      <c r="Q37" s="168"/>
      <c r="R37" s="169"/>
    </row>
    <row r="38" spans="1:18" s="11" customFormat="1" ht="29.25" customHeight="1" thickBot="1" x14ac:dyDescent="0.3">
      <c r="A38" s="13">
        <f t="shared" si="0"/>
        <v>30</v>
      </c>
      <c r="B38" s="81"/>
      <c r="C38" s="82"/>
      <c r="D38" s="61"/>
      <c r="E38" s="62"/>
      <c r="F38" s="63"/>
      <c r="G38" s="62"/>
      <c r="H38" s="64"/>
      <c r="I38" s="75"/>
      <c r="J38" s="65"/>
      <c r="K38" s="66"/>
      <c r="L38" s="67"/>
      <c r="M38" s="66"/>
      <c r="N38" s="68"/>
      <c r="O38" s="80"/>
      <c r="P38" s="171"/>
      <c r="Q38" s="172"/>
      <c r="R38" s="173"/>
    </row>
    <row r="39" spans="1:18" s="11" customFormat="1" ht="28.5" customHeight="1" x14ac:dyDescent="0.25">
      <c r="A39" s="13"/>
      <c r="B39" s="13"/>
      <c r="C39" s="13"/>
      <c r="D39" s="135">
        <f>COUNTIF(D9:D38,"X")</f>
        <v>0</v>
      </c>
      <c r="E39" s="135">
        <f>COUNTIF(E9:E38,"X")</f>
        <v>0</v>
      </c>
      <c r="F39" s="135">
        <f>COUNTIF(F9:F38,"X")</f>
        <v>0</v>
      </c>
      <c r="G39" s="135">
        <f>COUNTIF(G9:G38,"X")</f>
        <v>0</v>
      </c>
      <c r="H39" s="135">
        <f>COUNTIF(H9:H38,"X")</f>
        <v>0</v>
      </c>
      <c r="I39" s="14"/>
      <c r="J39" s="135">
        <f>COUNTIF(J9:J38,"X")</f>
        <v>0</v>
      </c>
      <c r="K39" s="135">
        <f>COUNTIF(K9:K38,"X")</f>
        <v>0</v>
      </c>
      <c r="L39" s="135">
        <f>COUNTIF(L9:L38,"X")</f>
        <v>0</v>
      </c>
      <c r="M39" s="135">
        <f>COUNTIF(M9:M38,"X")</f>
        <v>0</v>
      </c>
      <c r="N39" s="135">
        <f>COUNTIF(N9:N38,"X")</f>
        <v>0</v>
      </c>
      <c r="P39" s="170">
        <f>COUNTIF(R9:R38,"X")</f>
        <v>0</v>
      </c>
      <c r="Q39" s="170"/>
      <c r="R39" s="170"/>
    </row>
    <row r="40" spans="1:18" s="15" customFormat="1" ht="28.5" customHeight="1" x14ac:dyDescent="0.25">
      <c r="B40" s="26" t="s">
        <v>22</v>
      </c>
      <c r="D40" s="135"/>
      <c r="E40" s="135"/>
      <c r="F40" s="135"/>
      <c r="G40" s="16" t="s">
        <v>23</v>
      </c>
      <c r="H40" s="16">
        <f t="shared" ref="H40" si="1">COUNTIF(H9:H39,"X")</f>
        <v>0</v>
      </c>
      <c r="I40" s="14"/>
      <c r="J40" s="135"/>
      <c r="K40" s="135"/>
      <c r="L40" s="135"/>
      <c r="M40" s="16" t="s">
        <v>23</v>
      </c>
      <c r="N40" s="16">
        <f>COUNTIF(N9:N38,"X")</f>
        <v>0</v>
      </c>
      <c r="Q40" s="16" t="s">
        <v>23</v>
      </c>
      <c r="R40" s="16">
        <f>COUNTIF(P9:R38,"X")</f>
        <v>0</v>
      </c>
    </row>
    <row r="41" spans="1:18" s="15" customFormat="1" ht="28.5" customHeight="1" x14ac:dyDescent="0.25">
      <c r="B41" s="26" t="s">
        <v>24</v>
      </c>
      <c r="D41" s="135"/>
      <c r="E41" s="135"/>
      <c r="F41" s="17"/>
      <c r="G41" s="18" t="s">
        <v>25</v>
      </c>
      <c r="H41" s="19" t="e">
        <f>H40/M5</f>
        <v>#DIV/0!</v>
      </c>
      <c r="I41" s="14"/>
      <c r="J41" s="135"/>
      <c r="K41" s="135"/>
      <c r="L41" s="17"/>
      <c r="M41" s="18" t="s">
        <v>25</v>
      </c>
      <c r="N41" s="19" t="e">
        <f>N40/M5</f>
        <v>#DIV/0!</v>
      </c>
      <c r="P41" s="11"/>
      <c r="Q41" s="18" t="s">
        <v>25</v>
      </c>
      <c r="R41" s="19" t="e">
        <f>R40/M5</f>
        <v>#DIV/0!</v>
      </c>
    </row>
    <row r="42" spans="1:18" x14ac:dyDescent="0.25">
      <c r="P42" s="11"/>
      <c r="Q42" s="11"/>
      <c r="R42" s="11"/>
    </row>
    <row r="43" spans="1:18" x14ac:dyDescent="0.25">
      <c r="P43" s="11"/>
      <c r="Q43" s="11"/>
      <c r="R43" s="11"/>
    </row>
    <row r="44" spans="1:18" x14ac:dyDescent="0.25">
      <c r="P44" s="11"/>
      <c r="Q44" s="11"/>
      <c r="R44" s="11"/>
    </row>
    <row r="45" spans="1:18" x14ac:dyDescent="0.25">
      <c r="P45" s="11"/>
      <c r="Q45" s="11"/>
      <c r="R45" s="11"/>
    </row>
    <row r="46" spans="1:18" x14ac:dyDescent="0.25">
      <c r="P46" s="11"/>
      <c r="Q46" s="11"/>
      <c r="R46" s="11"/>
    </row>
    <row r="47" spans="1:18" x14ac:dyDescent="0.25">
      <c r="P47" s="11"/>
      <c r="Q47" s="11"/>
      <c r="R47" s="11"/>
    </row>
    <row r="48" spans="1:18" x14ac:dyDescent="0.25">
      <c r="P48" s="11"/>
      <c r="Q48" s="11"/>
      <c r="R48" s="11"/>
    </row>
    <row r="49" spans="16:18" x14ac:dyDescent="0.25">
      <c r="P49" s="11"/>
      <c r="Q49" s="11"/>
      <c r="R49" s="11"/>
    </row>
    <row r="50" spans="16:18" x14ac:dyDescent="0.25">
      <c r="P50" s="11"/>
      <c r="Q50" s="11"/>
      <c r="R50" s="11"/>
    </row>
    <row r="51" spans="16:18" x14ac:dyDescent="0.25">
      <c r="P51" s="11"/>
      <c r="Q51" s="11"/>
      <c r="R51" s="11"/>
    </row>
    <row r="52" spans="16:18" x14ac:dyDescent="0.25">
      <c r="P52" s="11"/>
      <c r="Q52" s="11"/>
      <c r="R52" s="11"/>
    </row>
    <row r="53" spans="16:18" x14ac:dyDescent="0.25">
      <c r="P53" s="11"/>
      <c r="Q53" s="11"/>
      <c r="R53" s="11"/>
    </row>
    <row r="54" spans="16:18" x14ac:dyDescent="0.25">
      <c r="P54" s="11"/>
      <c r="Q54" s="11"/>
      <c r="R54" s="11"/>
    </row>
    <row r="55" spans="16:18" x14ac:dyDescent="0.25">
      <c r="P55" s="11"/>
      <c r="Q55" s="11"/>
      <c r="R55" s="11"/>
    </row>
    <row r="56" spans="16:18" x14ac:dyDescent="0.25">
      <c r="P56" s="11"/>
      <c r="Q56" s="11"/>
      <c r="R56" s="11"/>
    </row>
    <row r="57" spans="16:18" x14ac:dyDescent="0.25">
      <c r="P57" s="11"/>
      <c r="Q57" s="11"/>
      <c r="R57" s="11"/>
    </row>
    <row r="58" spans="16:18" x14ac:dyDescent="0.25">
      <c r="P58" s="11"/>
      <c r="Q58" s="11"/>
      <c r="R58" s="11"/>
    </row>
    <row r="59" spans="16:18" x14ac:dyDescent="0.25">
      <c r="P59" s="11"/>
      <c r="Q59" s="11"/>
      <c r="R59" s="11"/>
    </row>
    <row r="60" spans="16:18" x14ac:dyDescent="0.25">
      <c r="P60" s="11"/>
      <c r="Q60" s="11"/>
      <c r="R60" s="11"/>
    </row>
    <row r="61" spans="16:18" x14ac:dyDescent="0.25">
      <c r="P61" s="11"/>
      <c r="Q61" s="11"/>
      <c r="R61" s="11"/>
    </row>
    <row r="62" spans="16:18" x14ac:dyDescent="0.25">
      <c r="P62" s="11"/>
      <c r="Q62" s="11"/>
      <c r="R62" s="11"/>
    </row>
  </sheetData>
  <sheetProtection sheet="1" objects="1" scenarios="1"/>
  <mergeCells count="36">
    <mergeCell ref="P39:R39"/>
    <mergeCell ref="P34:R34"/>
    <mergeCell ref="P35:R35"/>
    <mergeCell ref="P36:R36"/>
    <mergeCell ref="P37:R37"/>
    <mergeCell ref="P38:R38"/>
    <mergeCell ref="P29:R29"/>
    <mergeCell ref="P30:R30"/>
    <mergeCell ref="P31:R31"/>
    <mergeCell ref="P32:R32"/>
    <mergeCell ref="P33:R33"/>
    <mergeCell ref="P24:R24"/>
    <mergeCell ref="P25:R25"/>
    <mergeCell ref="P26:R26"/>
    <mergeCell ref="P27:R27"/>
    <mergeCell ref="P28:R28"/>
    <mergeCell ref="P19:R19"/>
    <mergeCell ref="P20:R20"/>
    <mergeCell ref="P21:R21"/>
    <mergeCell ref="P22:R22"/>
    <mergeCell ref="P23:R23"/>
    <mergeCell ref="P14:R14"/>
    <mergeCell ref="P15:R15"/>
    <mergeCell ref="P16:R16"/>
    <mergeCell ref="P17:R17"/>
    <mergeCell ref="P18:R18"/>
    <mergeCell ref="P9:R9"/>
    <mergeCell ref="P10:R10"/>
    <mergeCell ref="P11:R11"/>
    <mergeCell ref="P12:R12"/>
    <mergeCell ref="P13:R13"/>
    <mergeCell ref="B1:N1"/>
    <mergeCell ref="D7:H7"/>
    <mergeCell ref="J7:N7"/>
    <mergeCell ref="P7:R7"/>
    <mergeCell ref="P8:R8"/>
  </mergeCells>
  <printOptions horizontalCentered="1"/>
  <pageMargins left="0.23622047244094491" right="0.23622047244094491" top="0.27559055118110237" bottom="0.27559055118110237" header="0.31496062992125984" footer="0.31496062992125984"/>
  <pageSetup paperSize="9" scale="67" orientation="portrait" r:id="rId1"/>
  <headerFooter>
    <oddFooter>&amp;L&amp;5BW 2019&amp;CDIRECTION ACADEMIQUE DU BAS-RHIN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62"/>
  <sheetViews>
    <sheetView view="pageBreakPreview" topLeftCell="A37" zoomScaleNormal="100" zoomScaleSheetLayoutView="100" workbookViewId="0">
      <selection activeCell="H5" sqref="H5"/>
    </sheetView>
  </sheetViews>
  <sheetFormatPr baseColWidth="10" defaultColWidth="11.42578125" defaultRowHeight="15" x14ac:dyDescent="0.25"/>
  <cols>
    <col min="1" max="1" width="4.42578125" customWidth="1"/>
    <col min="2" max="3" width="15.7109375" customWidth="1"/>
    <col min="4" max="8" width="7.42578125" style="2" customWidth="1"/>
    <col min="9" max="9" width="1.85546875" style="1" customWidth="1"/>
    <col min="10" max="14" width="7.42578125" style="2" customWidth="1"/>
    <col min="15" max="15" width="1.5703125" customWidth="1"/>
    <col min="16" max="18" width="7.5703125" customWidth="1"/>
  </cols>
  <sheetData>
    <row r="1" spans="1:18" s="11" customFormat="1" ht="31.5" customHeight="1" x14ac:dyDescent="0.25">
      <c r="B1" s="138" t="s">
        <v>28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P1" s="21"/>
      <c r="Q1" s="21"/>
      <c r="R1" s="21"/>
    </row>
    <row r="2" spans="1:18" s="11" customFormat="1" ht="17.25" customHeight="1" x14ac:dyDescent="0.25">
      <c r="D2" s="20"/>
      <c r="E2" s="20"/>
      <c r="F2" s="20"/>
      <c r="G2" s="20"/>
      <c r="H2" s="20"/>
      <c r="I2" s="13"/>
      <c r="J2" s="20"/>
      <c r="K2" s="20"/>
      <c r="L2" s="20"/>
      <c r="M2" s="20"/>
      <c r="N2" s="20"/>
    </row>
    <row r="3" spans="1:18" s="11" customFormat="1" x14ac:dyDescent="0.25">
      <c r="C3" s="22" t="s">
        <v>1</v>
      </c>
      <c r="D3" s="83"/>
      <c r="E3" s="70"/>
      <c r="F3" s="20"/>
      <c r="G3" s="23" t="s">
        <v>2</v>
      </c>
      <c r="H3" s="85"/>
      <c r="I3" s="80"/>
      <c r="J3" s="86"/>
      <c r="K3" s="20"/>
      <c r="L3" s="20" t="s">
        <v>3</v>
      </c>
      <c r="M3" s="85"/>
      <c r="N3" s="86"/>
    </row>
    <row r="4" spans="1:18" s="11" customFormat="1" x14ac:dyDescent="0.25">
      <c r="C4" s="22"/>
      <c r="D4" s="20"/>
      <c r="E4" s="20"/>
      <c r="F4" s="20"/>
      <c r="G4" s="20"/>
      <c r="H4" s="20"/>
      <c r="J4" s="20"/>
      <c r="K4" s="20"/>
      <c r="L4" s="20"/>
      <c r="M4" s="20"/>
      <c r="N4" s="17"/>
    </row>
    <row r="5" spans="1:18" s="11" customFormat="1" x14ac:dyDescent="0.25">
      <c r="C5" s="22" t="s">
        <v>4</v>
      </c>
      <c r="D5" s="83"/>
      <c r="E5" s="70"/>
      <c r="F5" s="20"/>
      <c r="G5" s="20" t="s">
        <v>5</v>
      </c>
      <c r="H5" s="85"/>
      <c r="I5" s="80"/>
      <c r="J5" s="86"/>
      <c r="K5" s="20"/>
      <c r="L5" s="23" t="s">
        <v>27</v>
      </c>
      <c r="M5" s="87"/>
      <c r="N5" s="86"/>
    </row>
    <row r="6" spans="1:18" s="11" customFormat="1" ht="6.75" customHeight="1" thickBot="1" x14ac:dyDescent="0.3">
      <c r="D6" s="20"/>
      <c r="E6" s="20"/>
      <c r="F6" s="20"/>
      <c r="G6" s="20"/>
      <c r="H6" s="20"/>
      <c r="I6" s="13"/>
      <c r="J6" s="20"/>
      <c r="K6" s="20"/>
      <c r="L6" s="20"/>
      <c r="M6" s="20"/>
      <c r="N6" s="20"/>
    </row>
    <row r="7" spans="1:18" s="11" customFormat="1" ht="14.25" customHeight="1" thickBot="1" x14ac:dyDescent="0.3">
      <c r="D7" s="139" t="s">
        <v>7</v>
      </c>
      <c r="E7" s="140"/>
      <c r="F7" s="140"/>
      <c r="G7" s="140"/>
      <c r="H7" s="141"/>
      <c r="I7" s="12"/>
      <c r="J7" s="142" t="s">
        <v>8</v>
      </c>
      <c r="K7" s="143"/>
      <c r="L7" s="143"/>
      <c r="M7" s="143"/>
      <c r="N7" s="144"/>
      <c r="O7" s="12"/>
      <c r="P7" s="161" t="s">
        <v>9</v>
      </c>
      <c r="Q7" s="162"/>
      <c r="R7" s="163"/>
    </row>
    <row r="8" spans="1:18" s="11" customFormat="1" ht="112.5" customHeight="1" thickBot="1" x14ac:dyDescent="0.3">
      <c r="B8" s="13" t="s">
        <v>10</v>
      </c>
      <c r="C8" s="13" t="s">
        <v>11</v>
      </c>
      <c r="D8" s="3" t="s">
        <v>12</v>
      </c>
      <c r="E8" s="4" t="s">
        <v>13</v>
      </c>
      <c r="F8" s="5" t="s">
        <v>14</v>
      </c>
      <c r="G8" s="5" t="s">
        <v>15</v>
      </c>
      <c r="H8" s="6" t="s">
        <v>16</v>
      </c>
      <c r="I8" s="7"/>
      <c r="J8" s="8" t="s">
        <v>17</v>
      </c>
      <c r="K8" s="9" t="s">
        <v>18</v>
      </c>
      <c r="L8" s="9" t="s">
        <v>19</v>
      </c>
      <c r="M8" s="9" t="s">
        <v>20</v>
      </c>
      <c r="N8" s="10" t="s">
        <v>16</v>
      </c>
      <c r="O8" s="13"/>
      <c r="P8" s="148" t="s">
        <v>21</v>
      </c>
      <c r="Q8" s="149"/>
      <c r="R8" s="150"/>
    </row>
    <row r="9" spans="1:18" s="21" customFormat="1" ht="29.25" customHeight="1" x14ac:dyDescent="0.25">
      <c r="A9" s="29">
        <v>1</v>
      </c>
      <c r="B9" s="39"/>
      <c r="C9" s="40"/>
      <c r="D9" s="41"/>
      <c r="E9" s="42"/>
      <c r="F9" s="42"/>
      <c r="G9" s="42"/>
      <c r="H9" s="43"/>
      <c r="I9" s="44"/>
      <c r="J9" s="45"/>
      <c r="K9" s="46"/>
      <c r="L9" s="46"/>
      <c r="M9" s="46"/>
      <c r="N9" s="47"/>
      <c r="O9" s="44"/>
      <c r="P9" s="174"/>
      <c r="Q9" s="175"/>
      <c r="R9" s="176"/>
    </row>
    <row r="10" spans="1:18" s="21" customFormat="1" ht="29.25" customHeight="1" x14ac:dyDescent="0.25">
      <c r="A10" s="29">
        <f>SUM(A9)+1</f>
        <v>2</v>
      </c>
      <c r="B10" s="48"/>
      <c r="C10" s="49"/>
      <c r="D10" s="50"/>
      <c r="E10" s="51"/>
      <c r="F10" s="51"/>
      <c r="G10" s="51"/>
      <c r="H10" s="52"/>
      <c r="I10" s="44"/>
      <c r="J10" s="53"/>
      <c r="K10" s="54"/>
      <c r="L10" s="54"/>
      <c r="M10" s="54"/>
      <c r="N10" s="55"/>
      <c r="O10" s="44"/>
      <c r="P10" s="154"/>
      <c r="Q10" s="155"/>
      <c r="R10" s="156"/>
    </row>
    <row r="11" spans="1:18" s="21" customFormat="1" ht="29.25" customHeight="1" x14ac:dyDescent="0.25">
      <c r="A11" s="29">
        <f t="shared" ref="A11:A38" si="0">SUM(A10)+1</f>
        <v>3</v>
      </c>
      <c r="B11" s="56"/>
      <c r="C11" s="57"/>
      <c r="D11" s="50"/>
      <c r="E11" s="51"/>
      <c r="F11" s="51"/>
      <c r="G11" s="51"/>
      <c r="H11" s="52"/>
      <c r="I11" s="44"/>
      <c r="J11" s="53"/>
      <c r="K11" s="54"/>
      <c r="L11" s="54"/>
      <c r="M11" s="54"/>
      <c r="N11" s="55"/>
      <c r="O11" s="44"/>
      <c r="P11" s="154"/>
      <c r="Q11" s="155"/>
      <c r="R11" s="156"/>
    </row>
    <row r="12" spans="1:18" s="21" customFormat="1" ht="29.25" customHeight="1" x14ac:dyDescent="0.25">
      <c r="A12" s="29">
        <f t="shared" si="0"/>
        <v>4</v>
      </c>
      <c r="B12" s="48"/>
      <c r="C12" s="49"/>
      <c r="D12" s="50"/>
      <c r="E12" s="51"/>
      <c r="F12" s="51"/>
      <c r="G12" s="51"/>
      <c r="H12" s="52"/>
      <c r="I12" s="44"/>
      <c r="J12" s="53"/>
      <c r="K12" s="54"/>
      <c r="L12" s="54"/>
      <c r="M12" s="54"/>
      <c r="N12" s="55"/>
      <c r="O12" s="44"/>
      <c r="P12" s="154"/>
      <c r="Q12" s="155"/>
      <c r="R12" s="156"/>
    </row>
    <row r="13" spans="1:18" s="21" customFormat="1" ht="29.25" customHeight="1" x14ac:dyDescent="0.25">
      <c r="A13" s="29">
        <f t="shared" si="0"/>
        <v>5</v>
      </c>
      <c r="B13" s="48"/>
      <c r="C13" s="49"/>
      <c r="D13" s="50"/>
      <c r="E13" s="51"/>
      <c r="F13" s="51"/>
      <c r="G13" s="51"/>
      <c r="H13" s="52"/>
      <c r="I13" s="44"/>
      <c r="J13" s="53"/>
      <c r="K13" s="54"/>
      <c r="L13" s="54"/>
      <c r="M13" s="54"/>
      <c r="N13" s="55"/>
      <c r="O13" s="44"/>
      <c r="P13" s="154"/>
      <c r="Q13" s="155"/>
      <c r="R13" s="156"/>
    </row>
    <row r="14" spans="1:18" s="21" customFormat="1" ht="29.25" customHeight="1" x14ac:dyDescent="0.25">
      <c r="A14" s="29">
        <f t="shared" si="0"/>
        <v>6</v>
      </c>
      <c r="B14" s="48"/>
      <c r="C14" s="49"/>
      <c r="D14" s="50"/>
      <c r="E14" s="51"/>
      <c r="F14" s="51"/>
      <c r="G14" s="51"/>
      <c r="H14" s="52"/>
      <c r="I14" s="44"/>
      <c r="J14" s="53"/>
      <c r="K14" s="54"/>
      <c r="L14" s="54"/>
      <c r="M14" s="54"/>
      <c r="N14" s="55"/>
      <c r="O14" s="58"/>
      <c r="P14" s="154"/>
      <c r="Q14" s="155"/>
      <c r="R14" s="156"/>
    </row>
    <row r="15" spans="1:18" s="21" customFormat="1" ht="29.25" customHeight="1" x14ac:dyDescent="0.25">
      <c r="A15" s="29">
        <f t="shared" si="0"/>
        <v>7</v>
      </c>
      <c r="B15" s="48"/>
      <c r="C15" s="49"/>
      <c r="D15" s="50"/>
      <c r="E15" s="51"/>
      <c r="F15" s="51"/>
      <c r="G15" s="51"/>
      <c r="H15" s="52"/>
      <c r="I15" s="44"/>
      <c r="J15" s="53"/>
      <c r="K15" s="54"/>
      <c r="L15" s="54"/>
      <c r="M15" s="54"/>
      <c r="N15" s="55"/>
      <c r="O15" s="58"/>
      <c r="P15" s="154"/>
      <c r="Q15" s="155"/>
      <c r="R15" s="156"/>
    </row>
    <row r="16" spans="1:18" s="21" customFormat="1" ht="29.25" customHeight="1" x14ac:dyDescent="0.25">
      <c r="A16" s="29">
        <f t="shared" si="0"/>
        <v>8</v>
      </c>
      <c r="B16" s="48"/>
      <c r="C16" s="49"/>
      <c r="D16" s="50"/>
      <c r="E16" s="51"/>
      <c r="F16" s="51"/>
      <c r="G16" s="51"/>
      <c r="H16" s="52"/>
      <c r="I16" s="44"/>
      <c r="J16" s="53"/>
      <c r="K16" s="54"/>
      <c r="L16" s="54"/>
      <c r="M16" s="54"/>
      <c r="N16" s="55"/>
      <c r="O16" s="58"/>
      <c r="P16" s="154"/>
      <c r="Q16" s="155"/>
      <c r="R16" s="156"/>
    </row>
    <row r="17" spans="1:18" s="21" customFormat="1" ht="29.25" customHeight="1" x14ac:dyDescent="0.25">
      <c r="A17" s="29">
        <f t="shared" si="0"/>
        <v>9</v>
      </c>
      <c r="B17" s="48"/>
      <c r="C17" s="49"/>
      <c r="D17" s="50"/>
      <c r="E17" s="51"/>
      <c r="F17" s="51"/>
      <c r="G17" s="51"/>
      <c r="H17" s="52"/>
      <c r="I17" s="44"/>
      <c r="J17" s="53"/>
      <c r="K17" s="54"/>
      <c r="L17" s="54"/>
      <c r="M17" s="54"/>
      <c r="N17" s="55"/>
      <c r="O17" s="58"/>
      <c r="P17" s="154"/>
      <c r="Q17" s="155"/>
      <c r="R17" s="156"/>
    </row>
    <row r="18" spans="1:18" s="21" customFormat="1" ht="29.25" customHeight="1" x14ac:dyDescent="0.25">
      <c r="A18" s="29">
        <f t="shared" si="0"/>
        <v>10</v>
      </c>
      <c r="B18" s="48"/>
      <c r="C18" s="49"/>
      <c r="D18" s="50"/>
      <c r="E18" s="51"/>
      <c r="F18" s="51"/>
      <c r="G18" s="51"/>
      <c r="H18" s="52"/>
      <c r="I18" s="44"/>
      <c r="J18" s="53"/>
      <c r="K18" s="54"/>
      <c r="L18" s="54"/>
      <c r="M18" s="54"/>
      <c r="N18" s="55"/>
      <c r="O18" s="58"/>
      <c r="P18" s="154"/>
      <c r="Q18" s="155"/>
      <c r="R18" s="156"/>
    </row>
    <row r="19" spans="1:18" s="21" customFormat="1" ht="29.25" customHeight="1" x14ac:dyDescent="0.25">
      <c r="A19" s="29">
        <f t="shared" si="0"/>
        <v>11</v>
      </c>
      <c r="B19" s="48"/>
      <c r="C19" s="49"/>
      <c r="D19" s="50"/>
      <c r="E19" s="51"/>
      <c r="F19" s="51"/>
      <c r="G19" s="51"/>
      <c r="H19" s="52"/>
      <c r="I19" s="44"/>
      <c r="J19" s="53"/>
      <c r="K19" s="54"/>
      <c r="L19" s="54"/>
      <c r="M19" s="54"/>
      <c r="N19" s="55"/>
      <c r="O19" s="58"/>
      <c r="P19" s="154"/>
      <c r="Q19" s="155"/>
      <c r="R19" s="156"/>
    </row>
    <row r="20" spans="1:18" s="21" customFormat="1" ht="29.25" customHeight="1" x14ac:dyDescent="0.25">
      <c r="A20" s="29">
        <f t="shared" si="0"/>
        <v>12</v>
      </c>
      <c r="B20" s="48"/>
      <c r="C20" s="49"/>
      <c r="D20" s="50"/>
      <c r="E20" s="51"/>
      <c r="F20" s="51"/>
      <c r="G20" s="51"/>
      <c r="H20" s="52"/>
      <c r="I20" s="44"/>
      <c r="J20" s="53"/>
      <c r="K20" s="54"/>
      <c r="L20" s="54"/>
      <c r="M20" s="54"/>
      <c r="N20" s="55"/>
      <c r="O20" s="58"/>
      <c r="P20" s="154"/>
      <c r="Q20" s="155"/>
      <c r="R20" s="156"/>
    </row>
    <row r="21" spans="1:18" s="21" customFormat="1" ht="29.25" customHeight="1" x14ac:dyDescent="0.25">
      <c r="A21" s="29">
        <f t="shared" si="0"/>
        <v>13</v>
      </c>
      <c r="B21" s="48"/>
      <c r="C21" s="49"/>
      <c r="D21" s="50"/>
      <c r="E21" s="51"/>
      <c r="F21" s="51"/>
      <c r="G21" s="51"/>
      <c r="H21" s="52"/>
      <c r="I21" s="44"/>
      <c r="J21" s="53"/>
      <c r="K21" s="54"/>
      <c r="L21" s="54"/>
      <c r="M21" s="54"/>
      <c r="N21" s="55"/>
      <c r="O21" s="58"/>
      <c r="P21" s="154"/>
      <c r="Q21" s="155"/>
      <c r="R21" s="156"/>
    </row>
    <row r="22" spans="1:18" s="21" customFormat="1" ht="29.25" customHeight="1" x14ac:dyDescent="0.25">
      <c r="A22" s="29">
        <f t="shared" si="0"/>
        <v>14</v>
      </c>
      <c r="B22" s="48"/>
      <c r="C22" s="49"/>
      <c r="D22" s="50"/>
      <c r="E22" s="51"/>
      <c r="F22" s="51"/>
      <c r="G22" s="51"/>
      <c r="H22" s="52"/>
      <c r="I22" s="44"/>
      <c r="J22" s="53"/>
      <c r="K22" s="54"/>
      <c r="L22" s="54"/>
      <c r="M22" s="54"/>
      <c r="N22" s="55"/>
      <c r="O22" s="58"/>
      <c r="P22" s="154"/>
      <c r="Q22" s="155"/>
      <c r="R22" s="156"/>
    </row>
    <row r="23" spans="1:18" s="21" customFormat="1" ht="29.25" customHeight="1" x14ac:dyDescent="0.25">
      <c r="A23" s="29">
        <f t="shared" si="0"/>
        <v>15</v>
      </c>
      <c r="B23" s="48"/>
      <c r="C23" s="49"/>
      <c r="D23" s="50"/>
      <c r="E23" s="51"/>
      <c r="F23" s="51"/>
      <c r="G23" s="51"/>
      <c r="H23" s="52"/>
      <c r="I23" s="44"/>
      <c r="J23" s="53"/>
      <c r="K23" s="54"/>
      <c r="L23" s="54"/>
      <c r="M23" s="54"/>
      <c r="N23" s="55"/>
      <c r="O23" s="58"/>
      <c r="P23" s="154"/>
      <c r="Q23" s="155"/>
      <c r="R23" s="156"/>
    </row>
    <row r="24" spans="1:18" s="21" customFormat="1" ht="29.25" customHeight="1" x14ac:dyDescent="0.25">
      <c r="A24" s="29">
        <f t="shared" si="0"/>
        <v>16</v>
      </c>
      <c r="B24" s="48"/>
      <c r="C24" s="49"/>
      <c r="D24" s="50"/>
      <c r="E24" s="51"/>
      <c r="F24" s="51"/>
      <c r="G24" s="51"/>
      <c r="H24" s="52"/>
      <c r="I24" s="44"/>
      <c r="J24" s="53"/>
      <c r="K24" s="54"/>
      <c r="L24" s="54"/>
      <c r="M24" s="54"/>
      <c r="N24" s="55"/>
      <c r="O24" s="58"/>
      <c r="P24" s="154"/>
      <c r="Q24" s="155"/>
      <c r="R24" s="156"/>
    </row>
    <row r="25" spans="1:18" s="21" customFormat="1" ht="29.25" customHeight="1" x14ac:dyDescent="0.25">
      <c r="A25" s="29">
        <f t="shared" si="0"/>
        <v>17</v>
      </c>
      <c r="B25" s="48"/>
      <c r="C25" s="49"/>
      <c r="D25" s="50"/>
      <c r="E25" s="51"/>
      <c r="F25" s="51"/>
      <c r="G25" s="51"/>
      <c r="H25" s="52"/>
      <c r="I25" s="44"/>
      <c r="J25" s="53"/>
      <c r="K25" s="54"/>
      <c r="L25" s="54"/>
      <c r="M25" s="54"/>
      <c r="N25" s="55"/>
      <c r="O25" s="58"/>
      <c r="P25" s="154"/>
      <c r="Q25" s="155"/>
      <c r="R25" s="156"/>
    </row>
    <row r="26" spans="1:18" s="21" customFormat="1" ht="29.25" customHeight="1" x14ac:dyDescent="0.25">
      <c r="A26" s="29">
        <f t="shared" si="0"/>
        <v>18</v>
      </c>
      <c r="B26" s="48"/>
      <c r="C26" s="49"/>
      <c r="D26" s="50"/>
      <c r="E26" s="51"/>
      <c r="F26" s="51"/>
      <c r="G26" s="51"/>
      <c r="H26" s="52"/>
      <c r="I26" s="44"/>
      <c r="J26" s="53"/>
      <c r="K26" s="54"/>
      <c r="L26" s="54"/>
      <c r="M26" s="54"/>
      <c r="N26" s="55"/>
      <c r="O26" s="58"/>
      <c r="P26" s="154"/>
      <c r="Q26" s="155"/>
      <c r="R26" s="156"/>
    </row>
    <row r="27" spans="1:18" s="21" customFormat="1" ht="29.25" customHeight="1" x14ac:dyDescent="0.25">
      <c r="A27" s="29">
        <f t="shared" si="0"/>
        <v>19</v>
      </c>
      <c r="B27" s="48"/>
      <c r="C27" s="49"/>
      <c r="D27" s="50"/>
      <c r="E27" s="51"/>
      <c r="F27" s="51"/>
      <c r="G27" s="51"/>
      <c r="H27" s="52"/>
      <c r="I27" s="44"/>
      <c r="J27" s="53"/>
      <c r="K27" s="54"/>
      <c r="L27" s="54"/>
      <c r="M27" s="54"/>
      <c r="N27" s="55"/>
      <c r="O27" s="58"/>
      <c r="P27" s="154"/>
      <c r="Q27" s="155"/>
      <c r="R27" s="156"/>
    </row>
    <row r="28" spans="1:18" s="21" customFormat="1" ht="29.25" customHeight="1" x14ac:dyDescent="0.25">
      <c r="A28" s="29">
        <f t="shared" si="0"/>
        <v>20</v>
      </c>
      <c r="B28" s="48"/>
      <c r="C28" s="49"/>
      <c r="D28" s="50"/>
      <c r="E28" s="51"/>
      <c r="F28" s="51"/>
      <c r="G28" s="51"/>
      <c r="H28" s="52"/>
      <c r="I28" s="44"/>
      <c r="J28" s="53"/>
      <c r="K28" s="54"/>
      <c r="L28" s="54"/>
      <c r="M28" s="54"/>
      <c r="N28" s="55"/>
      <c r="O28" s="58"/>
      <c r="P28" s="154"/>
      <c r="Q28" s="155"/>
      <c r="R28" s="156"/>
    </row>
    <row r="29" spans="1:18" s="21" customFormat="1" ht="29.25" customHeight="1" x14ac:dyDescent="0.25">
      <c r="A29" s="29">
        <f t="shared" si="0"/>
        <v>21</v>
      </c>
      <c r="B29" s="48"/>
      <c r="C29" s="49"/>
      <c r="D29" s="50"/>
      <c r="E29" s="51"/>
      <c r="F29" s="51"/>
      <c r="G29" s="51"/>
      <c r="H29" s="52"/>
      <c r="I29" s="44"/>
      <c r="J29" s="53"/>
      <c r="K29" s="54"/>
      <c r="L29" s="54"/>
      <c r="M29" s="54"/>
      <c r="N29" s="55"/>
      <c r="O29" s="58"/>
      <c r="P29" s="154"/>
      <c r="Q29" s="155"/>
      <c r="R29" s="156"/>
    </row>
    <row r="30" spans="1:18" s="21" customFormat="1" ht="29.25" customHeight="1" x14ac:dyDescent="0.25">
      <c r="A30" s="29">
        <f t="shared" si="0"/>
        <v>22</v>
      </c>
      <c r="B30" s="48"/>
      <c r="C30" s="49"/>
      <c r="D30" s="50"/>
      <c r="E30" s="51"/>
      <c r="F30" s="51"/>
      <c r="G30" s="51"/>
      <c r="H30" s="52"/>
      <c r="I30" s="44"/>
      <c r="J30" s="53"/>
      <c r="K30" s="54"/>
      <c r="L30" s="54"/>
      <c r="M30" s="54"/>
      <c r="N30" s="55"/>
      <c r="O30" s="58"/>
      <c r="P30" s="154"/>
      <c r="Q30" s="155"/>
      <c r="R30" s="156"/>
    </row>
    <row r="31" spans="1:18" s="21" customFormat="1" ht="29.25" customHeight="1" x14ac:dyDescent="0.25">
      <c r="A31" s="29">
        <f t="shared" si="0"/>
        <v>23</v>
      </c>
      <c r="B31" s="48"/>
      <c r="C31" s="49"/>
      <c r="D31" s="50"/>
      <c r="E31" s="51"/>
      <c r="F31" s="51"/>
      <c r="G31" s="51"/>
      <c r="H31" s="52"/>
      <c r="I31" s="44"/>
      <c r="J31" s="53"/>
      <c r="K31" s="54"/>
      <c r="L31" s="54"/>
      <c r="M31" s="54"/>
      <c r="N31" s="55"/>
      <c r="O31" s="58"/>
      <c r="P31" s="154"/>
      <c r="Q31" s="155"/>
      <c r="R31" s="156"/>
    </row>
    <row r="32" spans="1:18" s="21" customFormat="1" ht="29.25" customHeight="1" x14ac:dyDescent="0.25">
      <c r="A32" s="29">
        <f t="shared" si="0"/>
        <v>24</v>
      </c>
      <c r="B32" s="48"/>
      <c r="C32" s="49"/>
      <c r="D32" s="50"/>
      <c r="E32" s="51"/>
      <c r="F32" s="51"/>
      <c r="G32" s="51"/>
      <c r="H32" s="52"/>
      <c r="I32" s="44"/>
      <c r="J32" s="53"/>
      <c r="K32" s="54"/>
      <c r="L32" s="54"/>
      <c r="M32" s="54"/>
      <c r="N32" s="55"/>
      <c r="O32" s="58"/>
      <c r="P32" s="154"/>
      <c r="Q32" s="155"/>
      <c r="R32" s="156"/>
    </row>
    <row r="33" spans="1:18" s="21" customFormat="1" ht="29.25" customHeight="1" x14ac:dyDescent="0.25">
      <c r="A33" s="29">
        <f t="shared" si="0"/>
        <v>25</v>
      </c>
      <c r="B33" s="48"/>
      <c r="C33" s="49"/>
      <c r="D33" s="50"/>
      <c r="E33" s="51"/>
      <c r="F33" s="51"/>
      <c r="G33" s="51"/>
      <c r="H33" s="52"/>
      <c r="I33" s="44"/>
      <c r="J33" s="53"/>
      <c r="K33" s="54"/>
      <c r="L33" s="54"/>
      <c r="M33" s="54"/>
      <c r="N33" s="55"/>
      <c r="O33" s="58"/>
      <c r="P33" s="154"/>
      <c r="Q33" s="155"/>
      <c r="R33" s="156"/>
    </row>
    <row r="34" spans="1:18" s="21" customFormat="1" ht="29.25" customHeight="1" x14ac:dyDescent="0.25">
      <c r="A34" s="29">
        <f t="shared" si="0"/>
        <v>26</v>
      </c>
      <c r="B34" s="48"/>
      <c r="C34" s="49"/>
      <c r="D34" s="50"/>
      <c r="E34" s="51"/>
      <c r="F34" s="51"/>
      <c r="G34" s="51"/>
      <c r="H34" s="52"/>
      <c r="I34" s="44"/>
      <c r="J34" s="53"/>
      <c r="K34" s="54"/>
      <c r="L34" s="54"/>
      <c r="M34" s="54"/>
      <c r="N34" s="55"/>
      <c r="O34" s="58"/>
      <c r="P34" s="154"/>
      <c r="Q34" s="155"/>
      <c r="R34" s="156"/>
    </row>
    <row r="35" spans="1:18" s="21" customFormat="1" ht="29.25" customHeight="1" x14ac:dyDescent="0.25">
      <c r="A35" s="29">
        <f t="shared" si="0"/>
        <v>27</v>
      </c>
      <c r="B35" s="48"/>
      <c r="C35" s="49"/>
      <c r="D35" s="50"/>
      <c r="E35" s="51"/>
      <c r="F35" s="51"/>
      <c r="G35" s="51"/>
      <c r="H35" s="52"/>
      <c r="I35" s="44"/>
      <c r="J35" s="53"/>
      <c r="K35" s="54"/>
      <c r="L35" s="54"/>
      <c r="M35" s="54"/>
      <c r="N35" s="55"/>
      <c r="O35" s="58"/>
      <c r="P35" s="154"/>
      <c r="Q35" s="155"/>
      <c r="R35" s="156"/>
    </row>
    <row r="36" spans="1:18" s="21" customFormat="1" ht="29.25" customHeight="1" x14ac:dyDescent="0.25">
      <c r="A36" s="29">
        <f t="shared" si="0"/>
        <v>28</v>
      </c>
      <c r="B36" s="48"/>
      <c r="C36" s="49"/>
      <c r="D36" s="50"/>
      <c r="E36" s="51"/>
      <c r="F36" s="51"/>
      <c r="G36" s="51"/>
      <c r="H36" s="52"/>
      <c r="I36" s="44"/>
      <c r="J36" s="53"/>
      <c r="K36" s="54"/>
      <c r="L36" s="54"/>
      <c r="M36" s="54"/>
      <c r="N36" s="55"/>
      <c r="O36" s="58"/>
      <c r="P36" s="154"/>
      <c r="Q36" s="155"/>
      <c r="R36" s="156"/>
    </row>
    <row r="37" spans="1:18" s="21" customFormat="1" ht="29.25" customHeight="1" x14ac:dyDescent="0.25">
      <c r="A37" s="29">
        <f t="shared" si="0"/>
        <v>29</v>
      </c>
      <c r="B37" s="48"/>
      <c r="C37" s="49"/>
      <c r="D37" s="50"/>
      <c r="E37" s="51"/>
      <c r="F37" s="51"/>
      <c r="G37" s="51"/>
      <c r="H37" s="52"/>
      <c r="I37" s="44"/>
      <c r="J37" s="53"/>
      <c r="K37" s="54"/>
      <c r="L37" s="54"/>
      <c r="M37" s="54"/>
      <c r="N37" s="55"/>
      <c r="O37" s="58"/>
      <c r="P37" s="154"/>
      <c r="Q37" s="155"/>
      <c r="R37" s="156"/>
    </row>
    <row r="38" spans="1:18" s="21" customFormat="1" ht="29.25" customHeight="1" thickBot="1" x14ac:dyDescent="0.3">
      <c r="A38" s="29">
        <f t="shared" si="0"/>
        <v>30</v>
      </c>
      <c r="B38" s="59"/>
      <c r="C38" s="60"/>
      <c r="D38" s="61"/>
      <c r="E38" s="62"/>
      <c r="F38" s="63"/>
      <c r="G38" s="62"/>
      <c r="H38" s="64"/>
      <c r="I38" s="44"/>
      <c r="J38" s="65"/>
      <c r="K38" s="66"/>
      <c r="L38" s="67"/>
      <c r="M38" s="66"/>
      <c r="N38" s="68"/>
      <c r="O38" s="58"/>
      <c r="P38" s="158"/>
      <c r="Q38" s="159"/>
      <c r="R38" s="160"/>
    </row>
    <row r="39" spans="1:18" s="21" customFormat="1" ht="29.25" customHeight="1" x14ac:dyDescent="0.25">
      <c r="A39" s="29"/>
      <c r="B39" s="29"/>
      <c r="C39" s="29"/>
      <c r="D39" s="135">
        <f>COUNTIF(D9:D38,"X")</f>
        <v>0</v>
      </c>
      <c r="E39" s="135">
        <f>COUNTIF(E9:E38,"X")</f>
        <v>0</v>
      </c>
      <c r="F39" s="135">
        <f>COUNTIF(F9:F38,"X")</f>
        <v>0</v>
      </c>
      <c r="G39" s="135">
        <f>COUNTIF(G9:G38,"X")</f>
        <v>0</v>
      </c>
      <c r="H39" s="135">
        <f>COUNTIF(H9:H38,"X")</f>
        <v>0</v>
      </c>
      <c r="I39" s="30"/>
      <c r="J39" s="135">
        <f>COUNTIF(J9:J38,"X")</f>
        <v>0</v>
      </c>
      <c r="K39" s="135">
        <f>COUNTIF(K9:K38,"X")</f>
        <v>0</v>
      </c>
      <c r="L39" s="135">
        <f>COUNTIF(L9:L38,"X")</f>
        <v>0</v>
      </c>
      <c r="M39" s="135">
        <f>COUNTIF(M9:M38,"X")</f>
        <v>0</v>
      </c>
      <c r="N39" s="135">
        <f>COUNTIF(N9:N38,"X")</f>
        <v>0</v>
      </c>
      <c r="P39" s="170">
        <f>COUNTIF(R9:R38,"X")</f>
        <v>0</v>
      </c>
      <c r="Q39" s="170"/>
      <c r="R39" s="170"/>
    </row>
    <row r="40" spans="1:18" s="25" customFormat="1" ht="29.25" customHeight="1" x14ac:dyDescent="0.25">
      <c r="B40" s="31" t="s">
        <v>22</v>
      </c>
      <c r="D40" s="135"/>
      <c r="E40" s="135"/>
      <c r="F40" s="135"/>
      <c r="G40" s="16" t="s">
        <v>23</v>
      </c>
      <c r="H40" s="16">
        <f t="shared" ref="H40" si="1">COUNTIF(H9:H39,"X")</f>
        <v>0</v>
      </c>
      <c r="I40" s="30"/>
      <c r="J40" s="135"/>
      <c r="K40" s="135"/>
      <c r="L40" s="135"/>
      <c r="M40" s="16" t="s">
        <v>23</v>
      </c>
      <c r="N40" s="16">
        <f>COUNTIF(N9:N38,"X")</f>
        <v>0</v>
      </c>
      <c r="Q40" s="16" t="s">
        <v>23</v>
      </c>
      <c r="R40" s="16">
        <f>COUNTIF(P9:R38,"X")</f>
        <v>0</v>
      </c>
    </row>
    <row r="41" spans="1:18" s="25" customFormat="1" ht="29.25" customHeight="1" x14ac:dyDescent="0.25">
      <c r="B41" s="31" t="s">
        <v>24</v>
      </c>
      <c r="D41" s="135"/>
      <c r="E41" s="135"/>
      <c r="F41" s="17"/>
      <c r="G41" s="18" t="s">
        <v>25</v>
      </c>
      <c r="H41" s="19" t="e">
        <f>H40/M5</f>
        <v>#DIV/0!</v>
      </c>
      <c r="I41" s="30"/>
      <c r="J41" s="135"/>
      <c r="K41" s="135"/>
      <c r="L41" s="17"/>
      <c r="M41" s="18" t="s">
        <v>25</v>
      </c>
      <c r="N41" s="19" t="e">
        <f>N40/M5</f>
        <v>#DIV/0!</v>
      </c>
      <c r="P41" s="21"/>
      <c r="Q41" s="18" t="s">
        <v>25</v>
      </c>
      <c r="R41" s="19" t="e">
        <f>R40/M5</f>
        <v>#DIV/0!</v>
      </c>
    </row>
    <row r="42" spans="1:18" ht="20.25" customHeight="1" x14ac:dyDescent="0.25">
      <c r="P42" s="11"/>
      <c r="Q42" s="11"/>
      <c r="R42" s="11"/>
    </row>
    <row r="43" spans="1:18" x14ac:dyDescent="0.25">
      <c r="P43" s="11"/>
      <c r="Q43" s="11"/>
      <c r="R43" s="11"/>
    </row>
    <row r="44" spans="1:18" x14ac:dyDescent="0.25">
      <c r="P44" s="11"/>
      <c r="Q44" s="11"/>
      <c r="R44" s="11"/>
    </row>
    <row r="45" spans="1:18" x14ac:dyDescent="0.25">
      <c r="P45" s="11"/>
      <c r="Q45" s="11"/>
      <c r="R45" s="11"/>
    </row>
    <row r="46" spans="1:18" x14ac:dyDescent="0.25">
      <c r="P46" s="11"/>
      <c r="Q46" s="11"/>
      <c r="R46" s="11"/>
    </row>
    <row r="47" spans="1:18" x14ac:dyDescent="0.25">
      <c r="P47" s="11"/>
      <c r="Q47" s="11"/>
      <c r="R47" s="11"/>
    </row>
    <row r="48" spans="1:18" x14ac:dyDescent="0.25">
      <c r="P48" s="11"/>
      <c r="Q48" s="11"/>
      <c r="R48" s="11"/>
    </row>
    <row r="49" spans="16:18" x14ac:dyDescent="0.25">
      <c r="P49" s="11"/>
      <c r="Q49" s="11"/>
      <c r="R49" s="11"/>
    </row>
    <row r="50" spans="16:18" x14ac:dyDescent="0.25">
      <c r="P50" s="11"/>
      <c r="Q50" s="11"/>
      <c r="R50" s="11"/>
    </row>
    <row r="51" spans="16:18" x14ac:dyDescent="0.25">
      <c r="P51" s="11"/>
      <c r="Q51" s="11"/>
      <c r="R51" s="11"/>
    </row>
    <row r="52" spans="16:18" x14ac:dyDescent="0.25">
      <c r="P52" s="11"/>
      <c r="Q52" s="11"/>
      <c r="R52" s="11"/>
    </row>
    <row r="53" spans="16:18" x14ac:dyDescent="0.25">
      <c r="P53" s="11"/>
      <c r="Q53" s="11"/>
      <c r="R53" s="11"/>
    </row>
    <row r="54" spans="16:18" x14ac:dyDescent="0.25">
      <c r="P54" s="11"/>
      <c r="Q54" s="11"/>
      <c r="R54" s="11"/>
    </row>
    <row r="55" spans="16:18" x14ac:dyDescent="0.25">
      <c r="P55" s="11"/>
      <c r="Q55" s="11"/>
      <c r="R55" s="11"/>
    </row>
    <row r="56" spans="16:18" x14ac:dyDescent="0.25">
      <c r="P56" s="11"/>
      <c r="Q56" s="11"/>
      <c r="R56" s="11"/>
    </row>
    <row r="57" spans="16:18" x14ac:dyDescent="0.25">
      <c r="P57" s="11"/>
      <c r="Q57" s="11"/>
      <c r="R57" s="11"/>
    </row>
    <row r="58" spans="16:18" x14ac:dyDescent="0.25">
      <c r="P58" s="11"/>
      <c r="Q58" s="11"/>
      <c r="R58" s="11"/>
    </row>
    <row r="59" spans="16:18" x14ac:dyDescent="0.25">
      <c r="P59" s="11"/>
      <c r="Q59" s="11"/>
      <c r="R59" s="11"/>
    </row>
    <row r="60" spans="16:18" x14ac:dyDescent="0.25">
      <c r="P60" s="11"/>
      <c r="Q60" s="11"/>
      <c r="R60" s="11"/>
    </row>
    <row r="61" spans="16:18" x14ac:dyDescent="0.25">
      <c r="P61" s="11"/>
      <c r="Q61" s="11"/>
      <c r="R61" s="11"/>
    </row>
    <row r="62" spans="16:18" x14ac:dyDescent="0.25">
      <c r="P62" s="11"/>
      <c r="Q62" s="11"/>
      <c r="R62" s="11"/>
    </row>
  </sheetData>
  <sheetProtection sheet="1" objects="1" scenarios="1"/>
  <mergeCells count="36">
    <mergeCell ref="P39:R39"/>
    <mergeCell ref="P34:R34"/>
    <mergeCell ref="P35:R35"/>
    <mergeCell ref="P36:R36"/>
    <mergeCell ref="P37:R37"/>
    <mergeCell ref="P38:R38"/>
    <mergeCell ref="P29:R29"/>
    <mergeCell ref="P30:R30"/>
    <mergeCell ref="P31:R31"/>
    <mergeCell ref="P32:R32"/>
    <mergeCell ref="P33:R33"/>
    <mergeCell ref="P24:R24"/>
    <mergeCell ref="P25:R25"/>
    <mergeCell ref="P26:R26"/>
    <mergeCell ref="P27:R27"/>
    <mergeCell ref="P28:R28"/>
    <mergeCell ref="P19:R19"/>
    <mergeCell ref="P20:R20"/>
    <mergeCell ref="P21:R21"/>
    <mergeCell ref="P22:R22"/>
    <mergeCell ref="P23:R23"/>
    <mergeCell ref="P14:R14"/>
    <mergeCell ref="P15:R15"/>
    <mergeCell ref="P16:R16"/>
    <mergeCell ref="P17:R17"/>
    <mergeCell ref="P18:R18"/>
    <mergeCell ref="P9:R9"/>
    <mergeCell ref="P10:R10"/>
    <mergeCell ref="P11:R11"/>
    <mergeCell ref="P12:R12"/>
    <mergeCell ref="P13:R13"/>
    <mergeCell ref="B1:N1"/>
    <mergeCell ref="D7:H7"/>
    <mergeCell ref="J7:N7"/>
    <mergeCell ref="P7:R7"/>
    <mergeCell ref="P8:R8"/>
  </mergeCells>
  <printOptions horizontalCentered="1"/>
  <pageMargins left="0.23622047244094491" right="0.23622047244094491" top="0.27559055118110237" bottom="0.27559055118110237" header="0.31496062992125984" footer="0.31496062992125984"/>
  <pageSetup paperSize="9" scale="68" orientation="portrait" r:id="rId1"/>
  <headerFooter>
    <oddFooter>&amp;L&amp;5BW 2019&amp;CDIRECTION ACADEMIQUE DU BAS-RHIN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62"/>
  <sheetViews>
    <sheetView view="pageBreakPreview" zoomScaleNormal="100" zoomScaleSheetLayoutView="100" workbookViewId="0">
      <selection activeCell="B9" activeCellId="6" sqref="D3:E3 D5:E5 H3:J3 H5:J5 M3:N3 M5:N5 B9:R38"/>
    </sheetView>
  </sheetViews>
  <sheetFormatPr baseColWidth="10" defaultColWidth="11.42578125" defaultRowHeight="15" x14ac:dyDescent="0.25"/>
  <cols>
    <col min="1" max="1" width="4.42578125" customWidth="1"/>
    <col min="2" max="3" width="15.7109375" customWidth="1"/>
    <col min="4" max="8" width="7.42578125" style="2" customWidth="1"/>
    <col min="9" max="9" width="1.5703125" style="1" customWidth="1"/>
    <col min="10" max="14" width="7.42578125" style="2" customWidth="1"/>
    <col min="15" max="15" width="1.5703125" customWidth="1"/>
    <col min="16" max="18" width="7.42578125" customWidth="1"/>
  </cols>
  <sheetData>
    <row r="1" spans="1:18" s="11" customFormat="1" ht="30" customHeight="1" x14ac:dyDescent="0.25">
      <c r="B1" s="138" t="s">
        <v>29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P1" s="21"/>
      <c r="Q1" s="21"/>
      <c r="R1" s="21"/>
    </row>
    <row r="2" spans="1:18" s="11" customFormat="1" ht="16.5" customHeight="1" x14ac:dyDescent="0.25">
      <c r="D2" s="20"/>
      <c r="E2" s="20"/>
      <c r="F2" s="20"/>
      <c r="G2" s="20"/>
      <c r="H2" s="20"/>
      <c r="I2" s="13"/>
      <c r="J2" s="20"/>
      <c r="K2" s="20"/>
      <c r="L2" s="20"/>
      <c r="M2" s="20"/>
      <c r="N2" s="20"/>
    </row>
    <row r="3" spans="1:18" s="11" customFormat="1" ht="16.5" customHeight="1" x14ac:dyDescent="0.25">
      <c r="C3" s="22" t="s">
        <v>1</v>
      </c>
      <c r="D3" s="83"/>
      <c r="E3" s="70"/>
      <c r="F3" s="20"/>
      <c r="G3" s="23" t="s">
        <v>2</v>
      </c>
      <c r="H3" s="85"/>
      <c r="I3" s="80"/>
      <c r="J3" s="86"/>
      <c r="K3" s="20"/>
      <c r="L3" s="20" t="s">
        <v>3</v>
      </c>
      <c r="M3" s="85"/>
      <c r="N3" s="86"/>
    </row>
    <row r="4" spans="1:18" s="11" customFormat="1" x14ac:dyDescent="0.25">
      <c r="C4" s="22"/>
      <c r="D4" s="20"/>
      <c r="E4" s="20"/>
      <c r="F4" s="20"/>
      <c r="G4" s="20"/>
      <c r="H4" s="20"/>
      <c r="J4" s="20"/>
      <c r="K4" s="20"/>
      <c r="L4" s="20"/>
      <c r="M4" s="20"/>
      <c r="N4" s="17"/>
    </row>
    <row r="5" spans="1:18" s="11" customFormat="1" x14ac:dyDescent="0.25">
      <c r="C5" s="22" t="s">
        <v>4</v>
      </c>
      <c r="D5" s="83"/>
      <c r="E5" s="70"/>
      <c r="F5" s="20"/>
      <c r="G5" s="20" t="s">
        <v>5</v>
      </c>
      <c r="H5" s="85"/>
      <c r="I5" s="80"/>
      <c r="J5" s="86"/>
      <c r="K5" s="20"/>
      <c r="L5" s="23" t="s">
        <v>27</v>
      </c>
      <c r="M5" s="85"/>
      <c r="N5" s="86"/>
    </row>
    <row r="6" spans="1:18" s="11" customFormat="1" ht="6.75" customHeight="1" thickBot="1" x14ac:dyDescent="0.3">
      <c r="D6" s="20"/>
      <c r="E6" s="20"/>
      <c r="F6" s="20"/>
      <c r="G6" s="20"/>
      <c r="H6" s="20"/>
      <c r="I6" s="13"/>
      <c r="J6" s="20"/>
      <c r="K6" s="20"/>
      <c r="L6" s="20"/>
      <c r="M6" s="20"/>
      <c r="N6" s="20"/>
    </row>
    <row r="7" spans="1:18" s="11" customFormat="1" ht="14.25" customHeight="1" thickBot="1" x14ac:dyDescent="0.3">
      <c r="D7" s="139" t="s">
        <v>7</v>
      </c>
      <c r="E7" s="140"/>
      <c r="F7" s="140"/>
      <c r="G7" s="140"/>
      <c r="H7" s="141"/>
      <c r="I7" s="12"/>
      <c r="J7" s="142" t="s">
        <v>8</v>
      </c>
      <c r="K7" s="143"/>
      <c r="L7" s="143"/>
      <c r="M7" s="143"/>
      <c r="N7" s="144"/>
      <c r="O7" s="12"/>
      <c r="P7" s="161" t="s">
        <v>9</v>
      </c>
      <c r="Q7" s="162"/>
      <c r="R7" s="163"/>
    </row>
    <row r="8" spans="1:18" s="11" customFormat="1" ht="112.5" customHeight="1" thickBot="1" x14ac:dyDescent="0.3">
      <c r="B8" s="13" t="s">
        <v>10</v>
      </c>
      <c r="C8" s="13" t="s">
        <v>11</v>
      </c>
      <c r="D8" s="3" t="s">
        <v>12</v>
      </c>
      <c r="E8" s="4" t="s">
        <v>13</v>
      </c>
      <c r="F8" s="5" t="s">
        <v>14</v>
      </c>
      <c r="G8" s="5" t="s">
        <v>15</v>
      </c>
      <c r="H8" s="6" t="s">
        <v>16</v>
      </c>
      <c r="I8" s="7"/>
      <c r="J8" s="8" t="s">
        <v>17</v>
      </c>
      <c r="K8" s="9" t="s">
        <v>18</v>
      </c>
      <c r="L8" s="9" t="s">
        <v>19</v>
      </c>
      <c r="M8" s="9" t="s">
        <v>20</v>
      </c>
      <c r="N8" s="10" t="s">
        <v>16</v>
      </c>
      <c r="O8" s="13"/>
      <c r="P8" s="148" t="s">
        <v>21</v>
      </c>
      <c r="Q8" s="149"/>
      <c r="R8" s="150"/>
    </row>
    <row r="9" spans="1:18" s="21" customFormat="1" ht="25.5" customHeight="1" x14ac:dyDescent="0.25">
      <c r="A9" s="29">
        <v>1</v>
      </c>
      <c r="B9" s="39"/>
      <c r="C9" s="40"/>
      <c r="D9" s="41"/>
      <c r="E9" s="42"/>
      <c r="F9" s="42"/>
      <c r="G9" s="42"/>
      <c r="H9" s="43"/>
      <c r="I9" s="44"/>
      <c r="J9" s="45"/>
      <c r="K9" s="46"/>
      <c r="L9" s="46"/>
      <c r="M9" s="46"/>
      <c r="N9" s="47"/>
      <c r="O9" s="44"/>
      <c r="P9" s="174"/>
      <c r="Q9" s="175"/>
      <c r="R9" s="176"/>
    </row>
    <row r="10" spans="1:18" s="21" customFormat="1" ht="25.5" customHeight="1" x14ac:dyDescent="0.25">
      <c r="A10" s="29">
        <f>SUM(A9)+1</f>
        <v>2</v>
      </c>
      <c r="B10" s="48"/>
      <c r="C10" s="49"/>
      <c r="D10" s="50"/>
      <c r="E10" s="51"/>
      <c r="F10" s="51"/>
      <c r="G10" s="51"/>
      <c r="H10" s="52"/>
      <c r="I10" s="44"/>
      <c r="J10" s="53"/>
      <c r="K10" s="54"/>
      <c r="L10" s="54"/>
      <c r="M10" s="54"/>
      <c r="N10" s="55"/>
      <c r="O10" s="44"/>
      <c r="P10" s="154"/>
      <c r="Q10" s="155"/>
      <c r="R10" s="156"/>
    </row>
    <row r="11" spans="1:18" s="21" customFormat="1" ht="25.5" customHeight="1" x14ac:dyDescent="0.25">
      <c r="A11" s="29">
        <f t="shared" ref="A11:A38" si="0">SUM(A10)+1</f>
        <v>3</v>
      </c>
      <c r="B11" s="56"/>
      <c r="C11" s="57"/>
      <c r="D11" s="50"/>
      <c r="E11" s="51"/>
      <c r="F11" s="51"/>
      <c r="G11" s="51"/>
      <c r="H11" s="52"/>
      <c r="I11" s="44"/>
      <c r="J11" s="53"/>
      <c r="K11" s="54"/>
      <c r="L11" s="54"/>
      <c r="M11" s="54"/>
      <c r="N11" s="55"/>
      <c r="O11" s="44"/>
      <c r="P11" s="154"/>
      <c r="Q11" s="155"/>
      <c r="R11" s="156"/>
    </row>
    <row r="12" spans="1:18" s="21" customFormat="1" ht="25.5" customHeight="1" x14ac:dyDescent="0.25">
      <c r="A12" s="29">
        <f t="shared" si="0"/>
        <v>4</v>
      </c>
      <c r="B12" s="48"/>
      <c r="C12" s="49"/>
      <c r="D12" s="50"/>
      <c r="E12" s="51"/>
      <c r="F12" s="51"/>
      <c r="G12" s="51"/>
      <c r="H12" s="52"/>
      <c r="I12" s="44"/>
      <c r="J12" s="53"/>
      <c r="K12" s="54"/>
      <c r="L12" s="54"/>
      <c r="M12" s="54"/>
      <c r="N12" s="55"/>
      <c r="O12" s="44"/>
      <c r="P12" s="154"/>
      <c r="Q12" s="155"/>
      <c r="R12" s="156"/>
    </row>
    <row r="13" spans="1:18" s="21" customFormat="1" ht="25.5" customHeight="1" x14ac:dyDescent="0.25">
      <c r="A13" s="29">
        <f t="shared" si="0"/>
        <v>5</v>
      </c>
      <c r="B13" s="48"/>
      <c r="C13" s="49"/>
      <c r="D13" s="50"/>
      <c r="E13" s="51"/>
      <c r="F13" s="51"/>
      <c r="G13" s="51"/>
      <c r="H13" s="52"/>
      <c r="I13" s="44"/>
      <c r="J13" s="53"/>
      <c r="K13" s="54"/>
      <c r="L13" s="54"/>
      <c r="M13" s="54"/>
      <c r="N13" s="55"/>
      <c r="O13" s="44"/>
      <c r="P13" s="154"/>
      <c r="Q13" s="155"/>
      <c r="R13" s="156"/>
    </row>
    <row r="14" spans="1:18" s="21" customFormat="1" ht="25.5" customHeight="1" x14ac:dyDescent="0.25">
      <c r="A14" s="29">
        <f t="shared" si="0"/>
        <v>6</v>
      </c>
      <c r="B14" s="48"/>
      <c r="C14" s="49"/>
      <c r="D14" s="50"/>
      <c r="E14" s="51"/>
      <c r="F14" s="51"/>
      <c r="G14" s="51"/>
      <c r="H14" s="52"/>
      <c r="I14" s="44"/>
      <c r="J14" s="53"/>
      <c r="K14" s="54"/>
      <c r="L14" s="54"/>
      <c r="M14" s="54"/>
      <c r="N14" s="55"/>
      <c r="O14" s="58"/>
      <c r="P14" s="154"/>
      <c r="Q14" s="155"/>
      <c r="R14" s="156"/>
    </row>
    <row r="15" spans="1:18" s="21" customFormat="1" ht="25.5" customHeight="1" x14ac:dyDescent="0.25">
      <c r="A15" s="29">
        <f t="shared" si="0"/>
        <v>7</v>
      </c>
      <c r="B15" s="48"/>
      <c r="C15" s="49"/>
      <c r="D15" s="50"/>
      <c r="E15" s="51"/>
      <c r="F15" s="51"/>
      <c r="G15" s="51"/>
      <c r="H15" s="52"/>
      <c r="I15" s="44"/>
      <c r="J15" s="53"/>
      <c r="K15" s="54"/>
      <c r="L15" s="54"/>
      <c r="M15" s="54"/>
      <c r="N15" s="55"/>
      <c r="O15" s="58"/>
      <c r="P15" s="154"/>
      <c r="Q15" s="155"/>
      <c r="R15" s="156"/>
    </row>
    <row r="16" spans="1:18" s="21" customFormat="1" ht="25.5" customHeight="1" x14ac:dyDescent="0.25">
      <c r="A16" s="29">
        <f t="shared" si="0"/>
        <v>8</v>
      </c>
      <c r="B16" s="48"/>
      <c r="C16" s="49"/>
      <c r="D16" s="50"/>
      <c r="E16" s="51"/>
      <c r="F16" s="51"/>
      <c r="G16" s="51"/>
      <c r="H16" s="52"/>
      <c r="I16" s="44"/>
      <c r="J16" s="53"/>
      <c r="K16" s="54"/>
      <c r="L16" s="54"/>
      <c r="M16" s="54"/>
      <c r="N16" s="55"/>
      <c r="O16" s="58"/>
      <c r="P16" s="154"/>
      <c r="Q16" s="155"/>
      <c r="R16" s="156"/>
    </row>
    <row r="17" spans="1:18" s="21" customFormat="1" ht="25.5" customHeight="1" x14ac:dyDescent="0.25">
      <c r="A17" s="29">
        <f t="shared" si="0"/>
        <v>9</v>
      </c>
      <c r="B17" s="48"/>
      <c r="C17" s="49"/>
      <c r="D17" s="50"/>
      <c r="E17" s="51"/>
      <c r="F17" s="51"/>
      <c r="G17" s="51"/>
      <c r="H17" s="52"/>
      <c r="I17" s="44"/>
      <c r="J17" s="53"/>
      <c r="K17" s="54"/>
      <c r="L17" s="54"/>
      <c r="M17" s="54"/>
      <c r="N17" s="55"/>
      <c r="O17" s="58"/>
      <c r="P17" s="154"/>
      <c r="Q17" s="155"/>
      <c r="R17" s="156"/>
    </row>
    <row r="18" spans="1:18" s="21" customFormat="1" ht="25.5" customHeight="1" x14ac:dyDescent="0.25">
      <c r="A18" s="29">
        <f t="shared" si="0"/>
        <v>10</v>
      </c>
      <c r="B18" s="48"/>
      <c r="C18" s="49"/>
      <c r="D18" s="50"/>
      <c r="E18" s="51"/>
      <c r="F18" s="51"/>
      <c r="G18" s="51"/>
      <c r="H18" s="52"/>
      <c r="I18" s="44"/>
      <c r="J18" s="53"/>
      <c r="K18" s="54"/>
      <c r="L18" s="54"/>
      <c r="M18" s="54"/>
      <c r="N18" s="55"/>
      <c r="O18" s="58"/>
      <c r="P18" s="154"/>
      <c r="Q18" s="155"/>
      <c r="R18" s="156"/>
    </row>
    <row r="19" spans="1:18" s="21" customFormat="1" ht="25.5" customHeight="1" x14ac:dyDescent="0.25">
      <c r="A19" s="29">
        <f t="shared" si="0"/>
        <v>11</v>
      </c>
      <c r="B19" s="48"/>
      <c r="C19" s="49"/>
      <c r="D19" s="50"/>
      <c r="E19" s="51"/>
      <c r="F19" s="51"/>
      <c r="G19" s="51"/>
      <c r="H19" s="52"/>
      <c r="I19" s="44"/>
      <c r="J19" s="53"/>
      <c r="K19" s="54"/>
      <c r="L19" s="54"/>
      <c r="M19" s="54"/>
      <c r="N19" s="55"/>
      <c r="O19" s="58"/>
      <c r="P19" s="154"/>
      <c r="Q19" s="155"/>
      <c r="R19" s="156"/>
    </row>
    <row r="20" spans="1:18" s="21" customFormat="1" ht="25.5" customHeight="1" x14ac:dyDescent="0.25">
      <c r="A20" s="29">
        <f t="shared" si="0"/>
        <v>12</v>
      </c>
      <c r="B20" s="48"/>
      <c r="C20" s="49"/>
      <c r="D20" s="50"/>
      <c r="E20" s="51"/>
      <c r="F20" s="51"/>
      <c r="G20" s="51"/>
      <c r="H20" s="52"/>
      <c r="I20" s="44"/>
      <c r="J20" s="53"/>
      <c r="K20" s="54"/>
      <c r="L20" s="54"/>
      <c r="M20" s="54"/>
      <c r="N20" s="55"/>
      <c r="O20" s="58"/>
      <c r="P20" s="154"/>
      <c r="Q20" s="155"/>
      <c r="R20" s="156"/>
    </row>
    <row r="21" spans="1:18" s="21" customFormat="1" ht="25.5" customHeight="1" x14ac:dyDescent="0.25">
      <c r="A21" s="29">
        <f t="shared" si="0"/>
        <v>13</v>
      </c>
      <c r="B21" s="48"/>
      <c r="C21" s="49"/>
      <c r="D21" s="50"/>
      <c r="E21" s="51"/>
      <c r="F21" s="51"/>
      <c r="G21" s="51"/>
      <c r="H21" s="52"/>
      <c r="I21" s="44"/>
      <c r="J21" s="53"/>
      <c r="K21" s="54"/>
      <c r="L21" s="54"/>
      <c r="M21" s="54"/>
      <c r="N21" s="55"/>
      <c r="O21" s="58"/>
      <c r="P21" s="154"/>
      <c r="Q21" s="155"/>
      <c r="R21" s="156"/>
    </row>
    <row r="22" spans="1:18" s="21" customFormat="1" ht="25.5" customHeight="1" x14ac:dyDescent="0.25">
      <c r="A22" s="29">
        <f t="shared" si="0"/>
        <v>14</v>
      </c>
      <c r="B22" s="48"/>
      <c r="C22" s="49"/>
      <c r="D22" s="50"/>
      <c r="E22" s="51"/>
      <c r="F22" s="51"/>
      <c r="G22" s="51"/>
      <c r="H22" s="52"/>
      <c r="I22" s="44"/>
      <c r="J22" s="53"/>
      <c r="K22" s="54"/>
      <c r="L22" s="54"/>
      <c r="M22" s="54"/>
      <c r="N22" s="55"/>
      <c r="O22" s="58"/>
      <c r="P22" s="154"/>
      <c r="Q22" s="155"/>
      <c r="R22" s="156"/>
    </row>
    <row r="23" spans="1:18" s="21" customFormat="1" ht="25.5" customHeight="1" x14ac:dyDescent="0.25">
      <c r="A23" s="29">
        <f t="shared" si="0"/>
        <v>15</v>
      </c>
      <c r="B23" s="48"/>
      <c r="C23" s="49"/>
      <c r="D23" s="50"/>
      <c r="E23" s="51"/>
      <c r="F23" s="51"/>
      <c r="G23" s="51"/>
      <c r="H23" s="52"/>
      <c r="I23" s="44"/>
      <c r="J23" s="53"/>
      <c r="K23" s="54"/>
      <c r="L23" s="54"/>
      <c r="M23" s="54"/>
      <c r="N23" s="55"/>
      <c r="O23" s="58"/>
      <c r="P23" s="154"/>
      <c r="Q23" s="155"/>
      <c r="R23" s="156"/>
    </row>
    <row r="24" spans="1:18" s="21" customFormat="1" ht="25.5" customHeight="1" x14ac:dyDescent="0.25">
      <c r="A24" s="29">
        <f t="shared" si="0"/>
        <v>16</v>
      </c>
      <c r="B24" s="48"/>
      <c r="C24" s="49"/>
      <c r="D24" s="50"/>
      <c r="E24" s="51"/>
      <c r="F24" s="51"/>
      <c r="G24" s="51"/>
      <c r="H24" s="52"/>
      <c r="I24" s="44"/>
      <c r="J24" s="53"/>
      <c r="K24" s="54"/>
      <c r="L24" s="54"/>
      <c r="M24" s="54"/>
      <c r="N24" s="55"/>
      <c r="O24" s="58"/>
      <c r="P24" s="154"/>
      <c r="Q24" s="155"/>
      <c r="R24" s="156"/>
    </row>
    <row r="25" spans="1:18" s="21" customFormat="1" ht="25.5" customHeight="1" x14ac:dyDescent="0.25">
      <c r="A25" s="29">
        <f t="shared" si="0"/>
        <v>17</v>
      </c>
      <c r="B25" s="48"/>
      <c r="C25" s="49"/>
      <c r="D25" s="50"/>
      <c r="E25" s="51"/>
      <c r="F25" s="51"/>
      <c r="G25" s="51"/>
      <c r="H25" s="52"/>
      <c r="I25" s="44"/>
      <c r="J25" s="53"/>
      <c r="K25" s="54"/>
      <c r="L25" s="54"/>
      <c r="M25" s="54"/>
      <c r="N25" s="55"/>
      <c r="O25" s="58"/>
      <c r="P25" s="154"/>
      <c r="Q25" s="155"/>
      <c r="R25" s="156"/>
    </row>
    <row r="26" spans="1:18" s="21" customFormat="1" ht="25.5" customHeight="1" x14ac:dyDescent="0.25">
      <c r="A26" s="29">
        <f t="shared" si="0"/>
        <v>18</v>
      </c>
      <c r="B26" s="48"/>
      <c r="C26" s="49"/>
      <c r="D26" s="50"/>
      <c r="E26" s="51"/>
      <c r="F26" s="51"/>
      <c r="G26" s="51"/>
      <c r="H26" s="52"/>
      <c r="I26" s="44"/>
      <c r="J26" s="53"/>
      <c r="K26" s="54"/>
      <c r="L26" s="54"/>
      <c r="M26" s="54"/>
      <c r="N26" s="55"/>
      <c r="O26" s="58"/>
      <c r="P26" s="154"/>
      <c r="Q26" s="155"/>
      <c r="R26" s="156"/>
    </row>
    <row r="27" spans="1:18" s="21" customFormat="1" ht="25.5" customHeight="1" x14ac:dyDescent="0.25">
      <c r="A27" s="29">
        <f t="shared" si="0"/>
        <v>19</v>
      </c>
      <c r="B27" s="48"/>
      <c r="C27" s="49"/>
      <c r="D27" s="50"/>
      <c r="E27" s="51"/>
      <c r="F27" s="51"/>
      <c r="G27" s="51"/>
      <c r="H27" s="52"/>
      <c r="I27" s="44"/>
      <c r="J27" s="53"/>
      <c r="K27" s="54"/>
      <c r="L27" s="54"/>
      <c r="M27" s="54"/>
      <c r="N27" s="55"/>
      <c r="O27" s="58"/>
      <c r="P27" s="154"/>
      <c r="Q27" s="155"/>
      <c r="R27" s="156"/>
    </row>
    <row r="28" spans="1:18" s="21" customFormat="1" ht="25.5" customHeight="1" x14ac:dyDescent="0.25">
      <c r="A28" s="29">
        <f t="shared" si="0"/>
        <v>20</v>
      </c>
      <c r="B28" s="48"/>
      <c r="C28" s="49"/>
      <c r="D28" s="50"/>
      <c r="E28" s="51"/>
      <c r="F28" s="51"/>
      <c r="G28" s="51"/>
      <c r="H28" s="52"/>
      <c r="I28" s="44"/>
      <c r="J28" s="53"/>
      <c r="K28" s="54"/>
      <c r="L28" s="54"/>
      <c r="M28" s="54"/>
      <c r="N28" s="55"/>
      <c r="O28" s="58"/>
      <c r="P28" s="154"/>
      <c r="Q28" s="155"/>
      <c r="R28" s="156"/>
    </row>
    <row r="29" spans="1:18" s="21" customFormat="1" ht="25.5" customHeight="1" x14ac:dyDescent="0.25">
      <c r="A29" s="29">
        <f t="shared" si="0"/>
        <v>21</v>
      </c>
      <c r="B29" s="48"/>
      <c r="C29" s="49"/>
      <c r="D29" s="50"/>
      <c r="E29" s="51"/>
      <c r="F29" s="51"/>
      <c r="G29" s="51"/>
      <c r="H29" s="52"/>
      <c r="I29" s="44"/>
      <c r="J29" s="53"/>
      <c r="K29" s="54"/>
      <c r="L29" s="54"/>
      <c r="M29" s="54"/>
      <c r="N29" s="55"/>
      <c r="O29" s="58"/>
      <c r="P29" s="154"/>
      <c r="Q29" s="155"/>
      <c r="R29" s="156"/>
    </row>
    <row r="30" spans="1:18" s="21" customFormat="1" ht="25.5" customHeight="1" x14ac:dyDescent="0.25">
      <c r="A30" s="29">
        <f t="shared" si="0"/>
        <v>22</v>
      </c>
      <c r="B30" s="48"/>
      <c r="C30" s="49"/>
      <c r="D30" s="50"/>
      <c r="E30" s="51"/>
      <c r="F30" s="51"/>
      <c r="G30" s="51"/>
      <c r="H30" s="52"/>
      <c r="I30" s="44"/>
      <c r="J30" s="53"/>
      <c r="K30" s="54"/>
      <c r="L30" s="54"/>
      <c r="M30" s="54"/>
      <c r="N30" s="55"/>
      <c r="O30" s="58"/>
      <c r="P30" s="154"/>
      <c r="Q30" s="155"/>
      <c r="R30" s="156"/>
    </row>
    <row r="31" spans="1:18" s="21" customFormat="1" ht="25.5" customHeight="1" x14ac:dyDescent="0.25">
      <c r="A31" s="29">
        <f t="shared" si="0"/>
        <v>23</v>
      </c>
      <c r="B31" s="48"/>
      <c r="C31" s="49"/>
      <c r="D31" s="50"/>
      <c r="E31" s="51"/>
      <c r="F31" s="51"/>
      <c r="G31" s="51"/>
      <c r="H31" s="52"/>
      <c r="I31" s="44"/>
      <c r="J31" s="53"/>
      <c r="K31" s="54"/>
      <c r="L31" s="54"/>
      <c r="M31" s="54"/>
      <c r="N31" s="55"/>
      <c r="O31" s="58"/>
      <c r="P31" s="154"/>
      <c r="Q31" s="155"/>
      <c r="R31" s="156"/>
    </row>
    <row r="32" spans="1:18" s="21" customFormat="1" ht="25.5" customHeight="1" x14ac:dyDescent="0.25">
      <c r="A32" s="29">
        <f t="shared" si="0"/>
        <v>24</v>
      </c>
      <c r="B32" s="48"/>
      <c r="C32" s="49"/>
      <c r="D32" s="50"/>
      <c r="E32" s="51"/>
      <c r="F32" s="51"/>
      <c r="G32" s="51"/>
      <c r="H32" s="52"/>
      <c r="I32" s="44"/>
      <c r="J32" s="53"/>
      <c r="K32" s="54"/>
      <c r="L32" s="54"/>
      <c r="M32" s="54"/>
      <c r="N32" s="55"/>
      <c r="O32" s="58"/>
      <c r="P32" s="154"/>
      <c r="Q32" s="155"/>
      <c r="R32" s="156"/>
    </row>
    <row r="33" spans="1:18" s="21" customFormat="1" ht="25.5" customHeight="1" x14ac:dyDescent="0.25">
      <c r="A33" s="29">
        <f t="shared" si="0"/>
        <v>25</v>
      </c>
      <c r="B33" s="48"/>
      <c r="C33" s="49"/>
      <c r="D33" s="50"/>
      <c r="E33" s="51"/>
      <c r="F33" s="51"/>
      <c r="G33" s="51"/>
      <c r="H33" s="52"/>
      <c r="I33" s="44"/>
      <c r="J33" s="53"/>
      <c r="K33" s="54"/>
      <c r="L33" s="54"/>
      <c r="M33" s="54"/>
      <c r="N33" s="55"/>
      <c r="O33" s="58"/>
      <c r="P33" s="154"/>
      <c r="Q33" s="155"/>
      <c r="R33" s="156"/>
    </row>
    <row r="34" spans="1:18" s="21" customFormat="1" ht="25.5" customHeight="1" x14ac:dyDescent="0.25">
      <c r="A34" s="29">
        <f t="shared" si="0"/>
        <v>26</v>
      </c>
      <c r="B34" s="48"/>
      <c r="C34" s="49"/>
      <c r="D34" s="50"/>
      <c r="E34" s="51"/>
      <c r="F34" s="51"/>
      <c r="G34" s="51"/>
      <c r="H34" s="52"/>
      <c r="I34" s="44"/>
      <c r="J34" s="53"/>
      <c r="K34" s="54"/>
      <c r="L34" s="54"/>
      <c r="M34" s="54"/>
      <c r="N34" s="55"/>
      <c r="O34" s="58"/>
      <c r="P34" s="154"/>
      <c r="Q34" s="155"/>
      <c r="R34" s="156"/>
    </row>
    <row r="35" spans="1:18" s="21" customFormat="1" ht="25.5" customHeight="1" x14ac:dyDescent="0.25">
      <c r="A35" s="29">
        <f t="shared" si="0"/>
        <v>27</v>
      </c>
      <c r="B35" s="48"/>
      <c r="C35" s="49"/>
      <c r="D35" s="50"/>
      <c r="E35" s="51"/>
      <c r="F35" s="51"/>
      <c r="G35" s="51"/>
      <c r="H35" s="52"/>
      <c r="I35" s="44"/>
      <c r="J35" s="53"/>
      <c r="K35" s="54"/>
      <c r="L35" s="54"/>
      <c r="M35" s="54"/>
      <c r="N35" s="55"/>
      <c r="O35" s="58"/>
      <c r="P35" s="154"/>
      <c r="Q35" s="155"/>
      <c r="R35" s="156"/>
    </row>
    <row r="36" spans="1:18" s="21" customFormat="1" ht="25.5" customHeight="1" x14ac:dyDescent="0.25">
      <c r="A36" s="29">
        <f t="shared" si="0"/>
        <v>28</v>
      </c>
      <c r="B36" s="48"/>
      <c r="C36" s="49"/>
      <c r="D36" s="50"/>
      <c r="E36" s="51"/>
      <c r="F36" s="51"/>
      <c r="G36" s="51"/>
      <c r="H36" s="52"/>
      <c r="I36" s="44"/>
      <c r="J36" s="53"/>
      <c r="K36" s="54"/>
      <c r="L36" s="54"/>
      <c r="M36" s="54"/>
      <c r="N36" s="55"/>
      <c r="O36" s="58"/>
      <c r="P36" s="154"/>
      <c r="Q36" s="155"/>
      <c r="R36" s="156"/>
    </row>
    <row r="37" spans="1:18" s="21" customFormat="1" ht="25.5" customHeight="1" x14ac:dyDescent="0.25">
      <c r="A37" s="29">
        <f t="shared" si="0"/>
        <v>29</v>
      </c>
      <c r="B37" s="48"/>
      <c r="C37" s="49"/>
      <c r="D37" s="50"/>
      <c r="E37" s="51"/>
      <c r="F37" s="51"/>
      <c r="G37" s="51"/>
      <c r="H37" s="52"/>
      <c r="I37" s="44"/>
      <c r="J37" s="53"/>
      <c r="K37" s="54"/>
      <c r="L37" s="54"/>
      <c r="M37" s="54"/>
      <c r="N37" s="55"/>
      <c r="O37" s="58"/>
      <c r="P37" s="154"/>
      <c r="Q37" s="155"/>
      <c r="R37" s="156"/>
    </row>
    <row r="38" spans="1:18" s="21" customFormat="1" ht="25.5" customHeight="1" thickBot="1" x14ac:dyDescent="0.3">
      <c r="A38" s="29">
        <f t="shared" si="0"/>
        <v>30</v>
      </c>
      <c r="B38" s="59"/>
      <c r="C38" s="60"/>
      <c r="D38" s="61"/>
      <c r="E38" s="62"/>
      <c r="F38" s="63"/>
      <c r="G38" s="62"/>
      <c r="H38" s="64"/>
      <c r="I38" s="44"/>
      <c r="J38" s="65"/>
      <c r="K38" s="66"/>
      <c r="L38" s="67"/>
      <c r="M38" s="66"/>
      <c r="N38" s="68"/>
      <c r="O38" s="58"/>
      <c r="P38" s="158"/>
      <c r="Q38" s="159"/>
      <c r="R38" s="160"/>
    </row>
    <row r="39" spans="1:18" s="21" customFormat="1" ht="25.5" customHeight="1" x14ac:dyDescent="0.25">
      <c r="A39" s="29"/>
      <c r="B39" s="29"/>
      <c r="C39" s="29"/>
      <c r="D39" s="135">
        <f>COUNTIF(D9:D38,"X")</f>
        <v>0</v>
      </c>
      <c r="E39" s="135">
        <f>COUNTIF(E9:E38,"X")</f>
        <v>0</v>
      </c>
      <c r="F39" s="135">
        <f>COUNTIF(F9:F38,"X")</f>
        <v>0</v>
      </c>
      <c r="G39" s="135">
        <f>COUNTIF(G9:G38,"X")</f>
        <v>0</v>
      </c>
      <c r="H39" s="135">
        <f>COUNTIF(H9:H38,"X")</f>
        <v>0</v>
      </c>
      <c r="I39" s="30"/>
      <c r="J39" s="135">
        <f>COUNTIF(J9:J38,"X")</f>
        <v>0</v>
      </c>
      <c r="K39" s="135">
        <f>COUNTIF(K9:K38,"X")</f>
        <v>0</v>
      </c>
      <c r="L39" s="135">
        <f>COUNTIF(L9:L38,"X")</f>
        <v>0</v>
      </c>
      <c r="M39" s="135">
        <f>COUNTIF(M9:M38,"X")</f>
        <v>0</v>
      </c>
      <c r="N39" s="135">
        <f>COUNTIF(N9:N38,"X")</f>
        <v>0</v>
      </c>
      <c r="P39" s="170">
        <f>COUNTIF(R9:R38,"X")</f>
        <v>0</v>
      </c>
      <c r="Q39" s="170"/>
      <c r="R39" s="170"/>
    </row>
    <row r="40" spans="1:18" s="25" customFormat="1" ht="25.5" customHeight="1" x14ac:dyDescent="0.25">
      <c r="B40" s="31" t="s">
        <v>22</v>
      </c>
      <c r="D40" s="135"/>
      <c r="E40" s="135"/>
      <c r="F40" s="135"/>
      <c r="G40" s="16" t="s">
        <v>23</v>
      </c>
      <c r="H40" s="16">
        <f t="shared" ref="H40" si="1">COUNTIF(H9:H39,"X")</f>
        <v>0</v>
      </c>
      <c r="I40" s="30"/>
      <c r="J40" s="135"/>
      <c r="K40" s="135"/>
      <c r="L40" s="135"/>
      <c r="M40" s="16" t="s">
        <v>23</v>
      </c>
      <c r="N40" s="16">
        <f>COUNTIF(N9:N38,"X")</f>
        <v>0</v>
      </c>
      <c r="Q40" s="16" t="s">
        <v>23</v>
      </c>
      <c r="R40" s="16">
        <f>COUNTIF(P9:R38,"X")</f>
        <v>0</v>
      </c>
    </row>
    <row r="41" spans="1:18" s="25" customFormat="1" ht="25.5" customHeight="1" x14ac:dyDescent="0.25">
      <c r="B41" s="31" t="s">
        <v>24</v>
      </c>
      <c r="D41" s="135"/>
      <c r="E41" s="135"/>
      <c r="F41" s="17"/>
      <c r="G41" s="18" t="s">
        <v>25</v>
      </c>
      <c r="H41" s="19" t="e">
        <f>H40/M5</f>
        <v>#DIV/0!</v>
      </c>
      <c r="I41" s="30"/>
      <c r="J41" s="135"/>
      <c r="K41" s="135"/>
      <c r="L41" s="17"/>
      <c r="M41" s="18" t="s">
        <v>25</v>
      </c>
      <c r="N41" s="19" t="e">
        <f>N40/M5</f>
        <v>#DIV/0!</v>
      </c>
      <c r="P41" s="21"/>
      <c r="Q41" s="18" t="s">
        <v>25</v>
      </c>
      <c r="R41" s="19" t="e">
        <f>R40/M5</f>
        <v>#DIV/0!</v>
      </c>
    </row>
    <row r="42" spans="1:18" ht="21" customHeight="1" x14ac:dyDescent="0.25">
      <c r="P42" s="11"/>
      <c r="Q42" s="11"/>
      <c r="R42" s="11"/>
    </row>
    <row r="43" spans="1:18" x14ac:dyDescent="0.25">
      <c r="P43" s="11"/>
      <c r="Q43" s="11"/>
      <c r="R43" s="11"/>
    </row>
    <row r="44" spans="1:18" x14ac:dyDescent="0.25">
      <c r="P44" s="11"/>
      <c r="Q44" s="11"/>
      <c r="R44" s="11"/>
    </row>
    <row r="45" spans="1:18" x14ac:dyDescent="0.25">
      <c r="P45" s="11"/>
      <c r="Q45" s="11"/>
      <c r="R45" s="11"/>
    </row>
    <row r="46" spans="1:18" x14ac:dyDescent="0.25">
      <c r="P46" s="11"/>
      <c r="Q46" s="11"/>
      <c r="R46" s="11"/>
    </row>
    <row r="47" spans="1:18" x14ac:dyDescent="0.25">
      <c r="P47" s="11"/>
      <c r="Q47" s="11"/>
      <c r="R47" s="11"/>
    </row>
    <row r="48" spans="1:18" x14ac:dyDescent="0.25">
      <c r="P48" s="11"/>
      <c r="Q48" s="11"/>
      <c r="R48" s="11"/>
    </row>
    <row r="49" spans="16:18" x14ac:dyDescent="0.25">
      <c r="P49" s="11"/>
      <c r="Q49" s="11"/>
      <c r="R49" s="11"/>
    </row>
    <row r="50" spans="16:18" x14ac:dyDescent="0.25">
      <c r="P50" s="11"/>
      <c r="Q50" s="11"/>
      <c r="R50" s="11"/>
    </row>
    <row r="51" spans="16:18" x14ac:dyDescent="0.25">
      <c r="P51" s="11"/>
      <c r="Q51" s="11"/>
      <c r="R51" s="11"/>
    </row>
    <row r="52" spans="16:18" x14ac:dyDescent="0.25">
      <c r="P52" s="11"/>
      <c r="Q52" s="11"/>
      <c r="R52" s="11"/>
    </row>
    <row r="53" spans="16:18" x14ac:dyDescent="0.25">
      <c r="P53" s="11"/>
      <c r="Q53" s="11"/>
      <c r="R53" s="11"/>
    </row>
    <row r="54" spans="16:18" x14ac:dyDescent="0.25">
      <c r="P54" s="11"/>
      <c r="Q54" s="11"/>
      <c r="R54" s="11"/>
    </row>
    <row r="55" spans="16:18" x14ac:dyDescent="0.25">
      <c r="P55" s="11"/>
      <c r="Q55" s="11"/>
      <c r="R55" s="11"/>
    </row>
    <row r="56" spans="16:18" x14ac:dyDescent="0.25">
      <c r="P56" s="11"/>
      <c r="Q56" s="11"/>
      <c r="R56" s="11"/>
    </row>
    <row r="57" spans="16:18" x14ac:dyDescent="0.25">
      <c r="P57" s="11"/>
      <c r="Q57" s="11"/>
      <c r="R57" s="11"/>
    </row>
    <row r="58" spans="16:18" x14ac:dyDescent="0.25">
      <c r="P58" s="11"/>
      <c r="Q58" s="11"/>
      <c r="R58" s="11"/>
    </row>
    <row r="59" spans="16:18" x14ac:dyDescent="0.25">
      <c r="P59" s="11"/>
      <c r="Q59" s="11"/>
      <c r="R59" s="11"/>
    </row>
    <row r="60" spans="16:18" x14ac:dyDescent="0.25">
      <c r="P60" s="11"/>
      <c r="Q60" s="11"/>
      <c r="R60" s="11"/>
    </row>
    <row r="61" spans="16:18" x14ac:dyDescent="0.25">
      <c r="P61" s="11"/>
      <c r="Q61" s="11"/>
      <c r="R61" s="11"/>
    </row>
    <row r="62" spans="16:18" x14ac:dyDescent="0.25">
      <c r="P62" s="11"/>
      <c r="Q62" s="11"/>
      <c r="R62" s="11"/>
    </row>
  </sheetData>
  <sheetProtection sheet="1" objects="1" scenarios="1"/>
  <mergeCells count="36">
    <mergeCell ref="P39:R39"/>
    <mergeCell ref="P34:R34"/>
    <mergeCell ref="P35:R35"/>
    <mergeCell ref="P36:R36"/>
    <mergeCell ref="P37:R37"/>
    <mergeCell ref="P38:R38"/>
    <mergeCell ref="P29:R29"/>
    <mergeCell ref="P30:R30"/>
    <mergeCell ref="P31:R31"/>
    <mergeCell ref="P32:R32"/>
    <mergeCell ref="P33:R33"/>
    <mergeCell ref="P24:R24"/>
    <mergeCell ref="P25:R25"/>
    <mergeCell ref="P26:R26"/>
    <mergeCell ref="P27:R27"/>
    <mergeCell ref="P28:R28"/>
    <mergeCell ref="P19:R19"/>
    <mergeCell ref="P20:R20"/>
    <mergeCell ref="P21:R21"/>
    <mergeCell ref="P22:R22"/>
    <mergeCell ref="P23:R23"/>
    <mergeCell ref="P14:R14"/>
    <mergeCell ref="P15:R15"/>
    <mergeCell ref="P16:R16"/>
    <mergeCell ref="P17:R17"/>
    <mergeCell ref="P18:R18"/>
    <mergeCell ref="P9:R9"/>
    <mergeCell ref="P10:R10"/>
    <mergeCell ref="P11:R11"/>
    <mergeCell ref="P12:R12"/>
    <mergeCell ref="P13:R13"/>
    <mergeCell ref="B1:N1"/>
    <mergeCell ref="D7:H7"/>
    <mergeCell ref="J7:N7"/>
    <mergeCell ref="P7:R7"/>
    <mergeCell ref="P8:R8"/>
  </mergeCells>
  <pageMargins left="0.23622047244094491" right="0.23622047244094491" top="0.27559055118110237" bottom="0.27559055118110237" header="0.31496062992125984" footer="0.31496062992125984"/>
  <pageSetup paperSize="9" scale="73" orientation="portrait" r:id="rId1"/>
  <headerFooter>
    <oddFooter>&amp;L&amp;5BW 2019&amp;CDIRECTION ACADEMIQUE DU BAS-RHIN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62"/>
  <sheetViews>
    <sheetView view="pageBreakPreview" zoomScaleNormal="100" zoomScaleSheetLayoutView="100" workbookViewId="0">
      <selection activeCell="B9" activeCellId="6" sqref="D5:E5 D3:E3 H3:J3 H5:J5 M3:N3 M5:N5 B9:R38"/>
    </sheetView>
  </sheetViews>
  <sheetFormatPr baseColWidth="10" defaultColWidth="11.42578125" defaultRowHeight="15" x14ac:dyDescent="0.25"/>
  <cols>
    <col min="1" max="1" width="4.42578125" customWidth="1"/>
    <col min="2" max="3" width="15.7109375" customWidth="1"/>
    <col min="4" max="8" width="7.42578125" style="2" customWidth="1"/>
    <col min="9" max="9" width="2" style="1" customWidth="1"/>
    <col min="10" max="14" width="7.42578125" style="2" customWidth="1"/>
    <col min="15" max="15" width="1.5703125" customWidth="1"/>
    <col min="16" max="18" width="7.42578125" customWidth="1"/>
  </cols>
  <sheetData>
    <row r="1" spans="1:18" s="28" customFormat="1" ht="30.75" customHeight="1" x14ac:dyDescent="0.25">
      <c r="B1" s="138" t="s">
        <v>30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1"/>
      <c r="P1" s="21"/>
      <c r="Q1" s="21"/>
      <c r="R1" s="21"/>
    </row>
    <row r="2" spans="1:18" s="11" customFormat="1" ht="11.25" customHeight="1" x14ac:dyDescent="0.25">
      <c r="D2" s="20"/>
      <c r="E2" s="20"/>
      <c r="F2" s="20"/>
      <c r="G2" s="20"/>
      <c r="H2" s="20"/>
      <c r="I2" s="13"/>
      <c r="J2" s="20"/>
      <c r="K2" s="20"/>
      <c r="L2" s="20"/>
      <c r="M2" s="20"/>
      <c r="N2" s="20"/>
    </row>
    <row r="3" spans="1:18" s="11" customFormat="1" x14ac:dyDescent="0.25">
      <c r="C3" s="22" t="s">
        <v>1</v>
      </c>
      <c r="D3" s="83"/>
      <c r="E3" s="70"/>
      <c r="F3" s="20"/>
      <c r="G3" s="23" t="s">
        <v>2</v>
      </c>
      <c r="H3" s="85"/>
      <c r="I3" s="80"/>
      <c r="J3" s="75"/>
      <c r="K3" s="20"/>
      <c r="L3" s="20" t="s">
        <v>3</v>
      </c>
      <c r="M3" s="85"/>
      <c r="N3" s="70"/>
    </row>
    <row r="4" spans="1:18" s="11" customFormat="1" x14ac:dyDescent="0.25">
      <c r="C4" s="22"/>
      <c r="D4" s="20"/>
      <c r="E4" s="20"/>
      <c r="F4" s="20"/>
      <c r="G4" s="20"/>
      <c r="H4" s="20"/>
      <c r="J4" s="13"/>
      <c r="K4" s="20"/>
      <c r="L4" s="20"/>
      <c r="M4" s="20"/>
      <c r="N4" s="20"/>
    </row>
    <row r="5" spans="1:18" s="11" customFormat="1" x14ac:dyDescent="0.25">
      <c r="C5" s="22" t="s">
        <v>4</v>
      </c>
      <c r="D5" s="83"/>
      <c r="E5" s="70"/>
      <c r="F5" s="20"/>
      <c r="G5" s="20" t="s">
        <v>5</v>
      </c>
      <c r="H5" s="85"/>
      <c r="I5" s="80"/>
      <c r="J5" s="75"/>
      <c r="K5" s="20"/>
      <c r="L5" s="23" t="s">
        <v>27</v>
      </c>
      <c r="M5" s="85"/>
      <c r="N5" s="70"/>
    </row>
    <row r="6" spans="1:18" s="11" customFormat="1" ht="6.75" customHeight="1" thickBot="1" x14ac:dyDescent="0.3">
      <c r="D6" s="20"/>
      <c r="E6" s="20"/>
      <c r="F6" s="20"/>
      <c r="G6" s="20"/>
      <c r="H6" s="20"/>
      <c r="I6" s="13"/>
      <c r="J6" s="20"/>
      <c r="K6" s="20"/>
      <c r="L6" s="20"/>
      <c r="M6" s="20"/>
      <c r="N6" s="20"/>
    </row>
    <row r="7" spans="1:18" s="11" customFormat="1" ht="14.25" customHeight="1" thickBot="1" x14ac:dyDescent="0.3">
      <c r="D7" s="139" t="s">
        <v>7</v>
      </c>
      <c r="E7" s="140"/>
      <c r="F7" s="140"/>
      <c r="G7" s="140"/>
      <c r="H7" s="141"/>
      <c r="I7" s="12"/>
      <c r="J7" s="142" t="s">
        <v>8</v>
      </c>
      <c r="K7" s="143"/>
      <c r="L7" s="143"/>
      <c r="M7" s="143"/>
      <c r="N7" s="144"/>
      <c r="O7" s="12"/>
      <c r="P7" s="161" t="s">
        <v>9</v>
      </c>
      <c r="Q7" s="162"/>
      <c r="R7" s="163"/>
    </row>
    <row r="8" spans="1:18" s="11" customFormat="1" ht="112.5" customHeight="1" thickBot="1" x14ac:dyDescent="0.3">
      <c r="B8" s="13" t="s">
        <v>10</v>
      </c>
      <c r="C8" s="13" t="s">
        <v>11</v>
      </c>
      <c r="D8" s="3" t="s">
        <v>12</v>
      </c>
      <c r="E8" s="4" t="s">
        <v>13</v>
      </c>
      <c r="F8" s="5" t="s">
        <v>14</v>
      </c>
      <c r="G8" s="5" t="s">
        <v>15</v>
      </c>
      <c r="H8" s="6" t="s">
        <v>16</v>
      </c>
      <c r="I8" s="7"/>
      <c r="J8" s="8" t="s">
        <v>17</v>
      </c>
      <c r="K8" s="9" t="s">
        <v>18</v>
      </c>
      <c r="L8" s="9" t="s">
        <v>19</v>
      </c>
      <c r="M8" s="9" t="s">
        <v>20</v>
      </c>
      <c r="N8" s="10" t="s">
        <v>16</v>
      </c>
      <c r="O8" s="13"/>
      <c r="P8" s="148" t="s">
        <v>21</v>
      </c>
      <c r="Q8" s="149"/>
      <c r="R8" s="150"/>
    </row>
    <row r="9" spans="1:18" s="21" customFormat="1" ht="30" customHeight="1" x14ac:dyDescent="0.25">
      <c r="A9" s="29">
        <v>1</v>
      </c>
      <c r="B9" s="39"/>
      <c r="C9" s="40"/>
      <c r="D9" s="41"/>
      <c r="E9" s="42"/>
      <c r="F9" s="42"/>
      <c r="G9" s="42"/>
      <c r="H9" s="43"/>
      <c r="I9" s="44"/>
      <c r="J9" s="45"/>
      <c r="K9" s="46"/>
      <c r="L9" s="46"/>
      <c r="M9" s="46"/>
      <c r="N9" s="47"/>
      <c r="O9" s="44"/>
      <c r="P9" s="174"/>
      <c r="Q9" s="175"/>
      <c r="R9" s="176"/>
    </row>
    <row r="10" spans="1:18" s="21" customFormat="1" ht="30" customHeight="1" x14ac:dyDescent="0.25">
      <c r="A10" s="29">
        <f>SUM(A9)+1</f>
        <v>2</v>
      </c>
      <c r="B10" s="48"/>
      <c r="C10" s="49"/>
      <c r="D10" s="50"/>
      <c r="E10" s="51"/>
      <c r="F10" s="51"/>
      <c r="G10" s="51"/>
      <c r="H10" s="52"/>
      <c r="I10" s="44"/>
      <c r="J10" s="53"/>
      <c r="K10" s="54"/>
      <c r="L10" s="54"/>
      <c r="M10" s="54"/>
      <c r="N10" s="55"/>
      <c r="O10" s="44"/>
      <c r="P10" s="154"/>
      <c r="Q10" s="155"/>
      <c r="R10" s="156"/>
    </row>
    <row r="11" spans="1:18" s="21" customFormat="1" ht="30" customHeight="1" x14ac:dyDescent="0.25">
      <c r="A11" s="29">
        <f t="shared" ref="A11:A38" si="0">SUM(A10)+1</f>
        <v>3</v>
      </c>
      <c r="B11" s="56"/>
      <c r="C11" s="57"/>
      <c r="D11" s="50"/>
      <c r="E11" s="51"/>
      <c r="F11" s="51"/>
      <c r="G11" s="51"/>
      <c r="H11" s="52"/>
      <c r="I11" s="44"/>
      <c r="J11" s="53"/>
      <c r="K11" s="54"/>
      <c r="L11" s="54"/>
      <c r="M11" s="54"/>
      <c r="N11" s="55"/>
      <c r="O11" s="44"/>
      <c r="P11" s="154"/>
      <c r="Q11" s="155"/>
      <c r="R11" s="156"/>
    </row>
    <row r="12" spans="1:18" s="21" customFormat="1" ht="30" customHeight="1" x14ac:dyDescent="0.25">
      <c r="A12" s="29">
        <f t="shared" si="0"/>
        <v>4</v>
      </c>
      <c r="B12" s="48"/>
      <c r="C12" s="49"/>
      <c r="D12" s="50"/>
      <c r="E12" s="51"/>
      <c r="F12" s="51"/>
      <c r="G12" s="51"/>
      <c r="H12" s="52"/>
      <c r="I12" s="44"/>
      <c r="J12" s="53"/>
      <c r="K12" s="54"/>
      <c r="L12" s="54"/>
      <c r="M12" s="54"/>
      <c r="N12" s="55"/>
      <c r="O12" s="44"/>
      <c r="P12" s="154"/>
      <c r="Q12" s="155"/>
      <c r="R12" s="156"/>
    </row>
    <row r="13" spans="1:18" s="21" customFormat="1" ht="30" customHeight="1" x14ac:dyDescent="0.25">
      <c r="A13" s="29">
        <f t="shared" si="0"/>
        <v>5</v>
      </c>
      <c r="B13" s="48"/>
      <c r="C13" s="49"/>
      <c r="D13" s="50"/>
      <c r="E13" s="51"/>
      <c r="F13" s="51"/>
      <c r="G13" s="51"/>
      <c r="H13" s="52"/>
      <c r="I13" s="44"/>
      <c r="J13" s="53"/>
      <c r="K13" s="54"/>
      <c r="L13" s="54"/>
      <c r="M13" s="54"/>
      <c r="N13" s="55"/>
      <c r="O13" s="44"/>
      <c r="P13" s="154"/>
      <c r="Q13" s="155"/>
      <c r="R13" s="156"/>
    </row>
    <row r="14" spans="1:18" s="21" customFormat="1" ht="30" customHeight="1" x14ac:dyDescent="0.25">
      <c r="A14" s="29">
        <f t="shared" si="0"/>
        <v>6</v>
      </c>
      <c r="B14" s="48"/>
      <c r="C14" s="49"/>
      <c r="D14" s="50"/>
      <c r="E14" s="51"/>
      <c r="F14" s="51"/>
      <c r="G14" s="51"/>
      <c r="H14" s="52"/>
      <c r="I14" s="44"/>
      <c r="J14" s="53"/>
      <c r="K14" s="54"/>
      <c r="L14" s="54"/>
      <c r="M14" s="54"/>
      <c r="N14" s="55"/>
      <c r="O14" s="58"/>
      <c r="P14" s="154"/>
      <c r="Q14" s="155"/>
      <c r="R14" s="156"/>
    </row>
    <row r="15" spans="1:18" s="21" customFormat="1" ht="30" customHeight="1" x14ac:dyDescent="0.25">
      <c r="A15" s="29">
        <f t="shared" si="0"/>
        <v>7</v>
      </c>
      <c r="B15" s="48"/>
      <c r="C15" s="49"/>
      <c r="D15" s="50"/>
      <c r="E15" s="51"/>
      <c r="F15" s="51"/>
      <c r="G15" s="51"/>
      <c r="H15" s="52"/>
      <c r="I15" s="44"/>
      <c r="J15" s="53"/>
      <c r="K15" s="54"/>
      <c r="L15" s="54"/>
      <c r="M15" s="54"/>
      <c r="N15" s="55"/>
      <c r="O15" s="58"/>
      <c r="P15" s="154"/>
      <c r="Q15" s="155"/>
      <c r="R15" s="156"/>
    </row>
    <row r="16" spans="1:18" s="21" customFormat="1" ht="30" customHeight="1" x14ac:dyDescent="0.25">
      <c r="A16" s="29">
        <f t="shared" si="0"/>
        <v>8</v>
      </c>
      <c r="B16" s="48"/>
      <c r="C16" s="49"/>
      <c r="D16" s="50"/>
      <c r="E16" s="51"/>
      <c r="F16" s="51"/>
      <c r="G16" s="51"/>
      <c r="H16" s="52"/>
      <c r="I16" s="44"/>
      <c r="J16" s="53"/>
      <c r="K16" s="54"/>
      <c r="L16" s="54"/>
      <c r="M16" s="54"/>
      <c r="N16" s="55"/>
      <c r="O16" s="58"/>
      <c r="P16" s="154"/>
      <c r="Q16" s="155"/>
      <c r="R16" s="156"/>
    </row>
    <row r="17" spans="1:18" s="21" customFormat="1" ht="30" customHeight="1" x14ac:dyDescent="0.25">
      <c r="A17" s="29">
        <f t="shared" si="0"/>
        <v>9</v>
      </c>
      <c r="B17" s="48"/>
      <c r="C17" s="49"/>
      <c r="D17" s="50"/>
      <c r="E17" s="51"/>
      <c r="F17" s="51"/>
      <c r="G17" s="51"/>
      <c r="H17" s="52"/>
      <c r="I17" s="44"/>
      <c r="J17" s="53"/>
      <c r="K17" s="54"/>
      <c r="L17" s="54"/>
      <c r="M17" s="54"/>
      <c r="N17" s="55"/>
      <c r="O17" s="58"/>
      <c r="P17" s="154"/>
      <c r="Q17" s="155"/>
      <c r="R17" s="156"/>
    </row>
    <row r="18" spans="1:18" s="21" customFormat="1" ht="30" customHeight="1" x14ac:dyDescent="0.25">
      <c r="A18" s="29">
        <f t="shared" si="0"/>
        <v>10</v>
      </c>
      <c r="B18" s="48"/>
      <c r="C18" s="49"/>
      <c r="D18" s="50"/>
      <c r="E18" s="51"/>
      <c r="F18" s="51"/>
      <c r="G18" s="51"/>
      <c r="H18" s="52"/>
      <c r="I18" s="44"/>
      <c r="J18" s="53"/>
      <c r="K18" s="54"/>
      <c r="L18" s="54"/>
      <c r="M18" s="54"/>
      <c r="N18" s="55"/>
      <c r="O18" s="58"/>
      <c r="P18" s="154"/>
      <c r="Q18" s="155"/>
      <c r="R18" s="156"/>
    </row>
    <row r="19" spans="1:18" s="21" customFormat="1" ht="30" customHeight="1" x14ac:dyDescent="0.25">
      <c r="A19" s="29">
        <f t="shared" si="0"/>
        <v>11</v>
      </c>
      <c r="B19" s="48"/>
      <c r="C19" s="49"/>
      <c r="D19" s="50"/>
      <c r="E19" s="51"/>
      <c r="F19" s="51"/>
      <c r="G19" s="51"/>
      <c r="H19" s="52"/>
      <c r="I19" s="44"/>
      <c r="J19" s="53"/>
      <c r="K19" s="54"/>
      <c r="L19" s="54"/>
      <c r="M19" s="54"/>
      <c r="N19" s="55"/>
      <c r="O19" s="58"/>
      <c r="P19" s="154"/>
      <c r="Q19" s="155"/>
      <c r="R19" s="156"/>
    </row>
    <row r="20" spans="1:18" s="21" customFormat="1" ht="30" customHeight="1" x14ac:dyDescent="0.25">
      <c r="A20" s="29">
        <f t="shared" si="0"/>
        <v>12</v>
      </c>
      <c r="B20" s="48"/>
      <c r="C20" s="49"/>
      <c r="D20" s="50"/>
      <c r="E20" s="51"/>
      <c r="F20" s="51"/>
      <c r="G20" s="51"/>
      <c r="H20" s="52"/>
      <c r="I20" s="44"/>
      <c r="J20" s="53"/>
      <c r="K20" s="54"/>
      <c r="L20" s="54"/>
      <c r="M20" s="54"/>
      <c r="N20" s="55"/>
      <c r="O20" s="58"/>
      <c r="P20" s="154"/>
      <c r="Q20" s="155"/>
      <c r="R20" s="156"/>
    </row>
    <row r="21" spans="1:18" s="21" customFormat="1" ht="30" customHeight="1" x14ac:dyDescent="0.25">
      <c r="A21" s="29">
        <f t="shared" si="0"/>
        <v>13</v>
      </c>
      <c r="B21" s="48"/>
      <c r="C21" s="49"/>
      <c r="D21" s="50"/>
      <c r="E21" s="51"/>
      <c r="F21" s="51"/>
      <c r="G21" s="51"/>
      <c r="H21" s="52"/>
      <c r="I21" s="44"/>
      <c r="J21" s="53"/>
      <c r="K21" s="54"/>
      <c r="L21" s="54"/>
      <c r="M21" s="54"/>
      <c r="N21" s="55"/>
      <c r="O21" s="58"/>
      <c r="P21" s="154"/>
      <c r="Q21" s="155"/>
      <c r="R21" s="156"/>
    </row>
    <row r="22" spans="1:18" s="21" customFormat="1" ht="30" customHeight="1" x14ac:dyDescent="0.25">
      <c r="A22" s="29">
        <f t="shared" si="0"/>
        <v>14</v>
      </c>
      <c r="B22" s="48"/>
      <c r="C22" s="49"/>
      <c r="D22" s="50"/>
      <c r="E22" s="51"/>
      <c r="F22" s="51"/>
      <c r="G22" s="51"/>
      <c r="H22" s="52"/>
      <c r="I22" s="44"/>
      <c r="J22" s="53"/>
      <c r="K22" s="54"/>
      <c r="L22" s="54"/>
      <c r="M22" s="54"/>
      <c r="N22" s="55"/>
      <c r="O22" s="58"/>
      <c r="P22" s="154"/>
      <c r="Q22" s="155"/>
      <c r="R22" s="156"/>
    </row>
    <row r="23" spans="1:18" s="21" customFormat="1" ht="30" customHeight="1" x14ac:dyDescent="0.25">
      <c r="A23" s="29">
        <f t="shared" si="0"/>
        <v>15</v>
      </c>
      <c r="B23" s="48"/>
      <c r="C23" s="49"/>
      <c r="D23" s="50"/>
      <c r="E23" s="51"/>
      <c r="F23" s="51"/>
      <c r="G23" s="51"/>
      <c r="H23" s="52"/>
      <c r="I23" s="44"/>
      <c r="J23" s="53"/>
      <c r="K23" s="54"/>
      <c r="L23" s="54"/>
      <c r="M23" s="54"/>
      <c r="N23" s="55"/>
      <c r="O23" s="58"/>
      <c r="P23" s="154"/>
      <c r="Q23" s="155"/>
      <c r="R23" s="156"/>
    </row>
    <row r="24" spans="1:18" s="21" customFormat="1" ht="30" customHeight="1" x14ac:dyDescent="0.25">
      <c r="A24" s="29">
        <f t="shared" si="0"/>
        <v>16</v>
      </c>
      <c r="B24" s="48"/>
      <c r="C24" s="49"/>
      <c r="D24" s="50"/>
      <c r="E24" s="51"/>
      <c r="F24" s="51"/>
      <c r="G24" s="51"/>
      <c r="H24" s="52"/>
      <c r="I24" s="44"/>
      <c r="J24" s="53"/>
      <c r="K24" s="54"/>
      <c r="L24" s="54"/>
      <c r="M24" s="54"/>
      <c r="N24" s="55"/>
      <c r="O24" s="58"/>
      <c r="P24" s="154"/>
      <c r="Q24" s="155"/>
      <c r="R24" s="156"/>
    </row>
    <row r="25" spans="1:18" s="21" customFormat="1" ht="30" customHeight="1" x14ac:dyDescent="0.25">
      <c r="A25" s="29">
        <f t="shared" si="0"/>
        <v>17</v>
      </c>
      <c r="B25" s="48"/>
      <c r="C25" s="49"/>
      <c r="D25" s="50"/>
      <c r="E25" s="51"/>
      <c r="F25" s="51"/>
      <c r="G25" s="51"/>
      <c r="H25" s="52"/>
      <c r="I25" s="44"/>
      <c r="J25" s="53"/>
      <c r="K25" s="54"/>
      <c r="L25" s="54"/>
      <c r="M25" s="54"/>
      <c r="N25" s="55"/>
      <c r="O25" s="58"/>
      <c r="P25" s="154"/>
      <c r="Q25" s="155"/>
      <c r="R25" s="156"/>
    </row>
    <row r="26" spans="1:18" s="21" customFormat="1" ht="30" customHeight="1" x14ac:dyDescent="0.25">
      <c r="A26" s="29">
        <f t="shared" si="0"/>
        <v>18</v>
      </c>
      <c r="B26" s="48"/>
      <c r="C26" s="49"/>
      <c r="D26" s="50"/>
      <c r="E26" s="51"/>
      <c r="F26" s="51"/>
      <c r="G26" s="51"/>
      <c r="H26" s="52"/>
      <c r="I26" s="44"/>
      <c r="J26" s="53"/>
      <c r="K26" s="54"/>
      <c r="L26" s="54"/>
      <c r="M26" s="54"/>
      <c r="N26" s="55"/>
      <c r="O26" s="58"/>
      <c r="P26" s="154"/>
      <c r="Q26" s="155"/>
      <c r="R26" s="156"/>
    </row>
    <row r="27" spans="1:18" s="21" customFormat="1" ht="30" customHeight="1" x14ac:dyDescent="0.25">
      <c r="A27" s="29">
        <f t="shared" si="0"/>
        <v>19</v>
      </c>
      <c r="B27" s="48"/>
      <c r="C27" s="49"/>
      <c r="D27" s="50"/>
      <c r="E27" s="51"/>
      <c r="F27" s="51"/>
      <c r="G27" s="51"/>
      <c r="H27" s="52"/>
      <c r="I27" s="44"/>
      <c r="J27" s="53"/>
      <c r="K27" s="54"/>
      <c r="L27" s="54"/>
      <c r="M27" s="54"/>
      <c r="N27" s="55"/>
      <c r="O27" s="58"/>
      <c r="P27" s="154"/>
      <c r="Q27" s="155"/>
      <c r="R27" s="156"/>
    </row>
    <row r="28" spans="1:18" s="21" customFormat="1" ht="30" customHeight="1" x14ac:dyDescent="0.25">
      <c r="A28" s="29">
        <f t="shared" si="0"/>
        <v>20</v>
      </c>
      <c r="B28" s="48"/>
      <c r="C28" s="49"/>
      <c r="D28" s="50"/>
      <c r="E28" s="51"/>
      <c r="F28" s="51"/>
      <c r="G28" s="51"/>
      <c r="H28" s="52"/>
      <c r="I28" s="44"/>
      <c r="J28" s="53"/>
      <c r="K28" s="54"/>
      <c r="L28" s="54"/>
      <c r="M28" s="54"/>
      <c r="N28" s="55"/>
      <c r="O28" s="58"/>
      <c r="P28" s="154"/>
      <c r="Q28" s="155"/>
      <c r="R28" s="156"/>
    </row>
    <row r="29" spans="1:18" s="21" customFormat="1" ht="30" customHeight="1" x14ac:dyDescent="0.25">
      <c r="A29" s="29">
        <f t="shared" si="0"/>
        <v>21</v>
      </c>
      <c r="B29" s="48"/>
      <c r="C29" s="49"/>
      <c r="D29" s="50"/>
      <c r="E29" s="51"/>
      <c r="F29" s="51"/>
      <c r="G29" s="51"/>
      <c r="H29" s="52"/>
      <c r="I29" s="44"/>
      <c r="J29" s="53"/>
      <c r="K29" s="54"/>
      <c r="L29" s="54"/>
      <c r="M29" s="54"/>
      <c r="N29" s="55"/>
      <c r="O29" s="58"/>
      <c r="P29" s="154"/>
      <c r="Q29" s="155"/>
      <c r="R29" s="156"/>
    </row>
    <row r="30" spans="1:18" s="21" customFormat="1" ht="30" customHeight="1" x14ac:dyDescent="0.25">
      <c r="A30" s="29">
        <f t="shared" si="0"/>
        <v>22</v>
      </c>
      <c r="B30" s="48"/>
      <c r="C30" s="49"/>
      <c r="D30" s="50"/>
      <c r="E30" s="51"/>
      <c r="F30" s="51"/>
      <c r="G30" s="51"/>
      <c r="H30" s="52"/>
      <c r="I30" s="44"/>
      <c r="J30" s="53"/>
      <c r="K30" s="54"/>
      <c r="L30" s="54"/>
      <c r="M30" s="54"/>
      <c r="N30" s="55"/>
      <c r="O30" s="58"/>
      <c r="P30" s="154"/>
      <c r="Q30" s="155"/>
      <c r="R30" s="156"/>
    </row>
    <row r="31" spans="1:18" s="21" customFormat="1" ht="30" customHeight="1" x14ac:dyDescent="0.25">
      <c r="A31" s="29">
        <f t="shared" si="0"/>
        <v>23</v>
      </c>
      <c r="B31" s="48"/>
      <c r="C31" s="49"/>
      <c r="D31" s="50"/>
      <c r="E31" s="51"/>
      <c r="F31" s="51"/>
      <c r="G31" s="51"/>
      <c r="H31" s="52"/>
      <c r="I31" s="44"/>
      <c r="J31" s="53"/>
      <c r="K31" s="54"/>
      <c r="L31" s="54"/>
      <c r="M31" s="54"/>
      <c r="N31" s="55"/>
      <c r="O31" s="58"/>
      <c r="P31" s="154"/>
      <c r="Q31" s="155"/>
      <c r="R31" s="156"/>
    </row>
    <row r="32" spans="1:18" s="21" customFormat="1" ht="30" customHeight="1" x14ac:dyDescent="0.25">
      <c r="A32" s="29">
        <f t="shared" si="0"/>
        <v>24</v>
      </c>
      <c r="B32" s="48"/>
      <c r="C32" s="49"/>
      <c r="D32" s="50"/>
      <c r="E32" s="51"/>
      <c r="F32" s="51"/>
      <c r="G32" s="51"/>
      <c r="H32" s="52"/>
      <c r="I32" s="44"/>
      <c r="J32" s="53"/>
      <c r="K32" s="54"/>
      <c r="L32" s="54"/>
      <c r="M32" s="54"/>
      <c r="N32" s="55"/>
      <c r="O32" s="58"/>
      <c r="P32" s="154"/>
      <c r="Q32" s="155"/>
      <c r="R32" s="156"/>
    </row>
    <row r="33" spans="1:18" s="21" customFormat="1" ht="30" customHeight="1" x14ac:dyDescent="0.25">
      <c r="A33" s="29">
        <f t="shared" si="0"/>
        <v>25</v>
      </c>
      <c r="B33" s="48"/>
      <c r="C33" s="49"/>
      <c r="D33" s="50"/>
      <c r="E33" s="51"/>
      <c r="F33" s="51"/>
      <c r="G33" s="51"/>
      <c r="H33" s="52"/>
      <c r="I33" s="44"/>
      <c r="J33" s="53"/>
      <c r="K33" s="54"/>
      <c r="L33" s="54"/>
      <c r="M33" s="54"/>
      <c r="N33" s="55"/>
      <c r="O33" s="58"/>
      <c r="P33" s="154"/>
      <c r="Q33" s="155"/>
      <c r="R33" s="156"/>
    </row>
    <row r="34" spans="1:18" s="21" customFormat="1" ht="30" customHeight="1" x14ac:dyDescent="0.25">
      <c r="A34" s="29">
        <f t="shared" si="0"/>
        <v>26</v>
      </c>
      <c r="B34" s="48"/>
      <c r="C34" s="49"/>
      <c r="D34" s="50"/>
      <c r="E34" s="51"/>
      <c r="F34" s="51"/>
      <c r="G34" s="51"/>
      <c r="H34" s="52"/>
      <c r="I34" s="44"/>
      <c r="J34" s="53"/>
      <c r="K34" s="54"/>
      <c r="L34" s="54"/>
      <c r="M34" s="54"/>
      <c r="N34" s="55"/>
      <c r="O34" s="58"/>
      <c r="P34" s="154"/>
      <c r="Q34" s="155"/>
      <c r="R34" s="156"/>
    </row>
    <row r="35" spans="1:18" s="21" customFormat="1" ht="30" customHeight="1" x14ac:dyDescent="0.25">
      <c r="A35" s="29">
        <f t="shared" si="0"/>
        <v>27</v>
      </c>
      <c r="B35" s="48"/>
      <c r="C35" s="49"/>
      <c r="D35" s="50"/>
      <c r="E35" s="51"/>
      <c r="F35" s="51"/>
      <c r="G35" s="51"/>
      <c r="H35" s="52"/>
      <c r="I35" s="44"/>
      <c r="J35" s="53"/>
      <c r="K35" s="54"/>
      <c r="L35" s="54"/>
      <c r="M35" s="54"/>
      <c r="N35" s="55"/>
      <c r="O35" s="58"/>
      <c r="P35" s="154"/>
      <c r="Q35" s="155"/>
      <c r="R35" s="156"/>
    </row>
    <row r="36" spans="1:18" s="21" customFormat="1" ht="30" customHeight="1" x14ac:dyDescent="0.25">
      <c r="A36" s="29">
        <f t="shared" si="0"/>
        <v>28</v>
      </c>
      <c r="B36" s="48"/>
      <c r="C36" s="49"/>
      <c r="D36" s="50"/>
      <c r="E36" s="51"/>
      <c r="F36" s="51"/>
      <c r="G36" s="51"/>
      <c r="H36" s="52"/>
      <c r="I36" s="44"/>
      <c r="J36" s="53"/>
      <c r="K36" s="54"/>
      <c r="L36" s="54"/>
      <c r="M36" s="54"/>
      <c r="N36" s="55"/>
      <c r="O36" s="58"/>
      <c r="P36" s="154"/>
      <c r="Q36" s="155"/>
      <c r="R36" s="156"/>
    </row>
    <row r="37" spans="1:18" s="21" customFormat="1" ht="30" customHeight="1" x14ac:dyDescent="0.25">
      <c r="A37" s="29">
        <f t="shared" si="0"/>
        <v>29</v>
      </c>
      <c r="B37" s="48"/>
      <c r="C37" s="49"/>
      <c r="D37" s="50"/>
      <c r="E37" s="51"/>
      <c r="F37" s="51"/>
      <c r="G37" s="51"/>
      <c r="H37" s="52"/>
      <c r="I37" s="44"/>
      <c r="J37" s="53"/>
      <c r="K37" s="54"/>
      <c r="L37" s="54"/>
      <c r="M37" s="54"/>
      <c r="N37" s="55"/>
      <c r="O37" s="58"/>
      <c r="P37" s="154"/>
      <c r="Q37" s="155"/>
      <c r="R37" s="156"/>
    </row>
    <row r="38" spans="1:18" s="21" customFormat="1" ht="30" customHeight="1" thickBot="1" x14ac:dyDescent="0.3">
      <c r="A38" s="29">
        <f t="shared" si="0"/>
        <v>30</v>
      </c>
      <c r="B38" s="59"/>
      <c r="C38" s="60"/>
      <c r="D38" s="61"/>
      <c r="E38" s="62"/>
      <c r="F38" s="63"/>
      <c r="G38" s="62"/>
      <c r="H38" s="64"/>
      <c r="I38" s="44"/>
      <c r="J38" s="65"/>
      <c r="K38" s="66"/>
      <c r="L38" s="67"/>
      <c r="M38" s="66"/>
      <c r="N38" s="68"/>
      <c r="O38" s="58"/>
      <c r="P38" s="158"/>
      <c r="Q38" s="159"/>
      <c r="R38" s="160"/>
    </row>
    <row r="39" spans="1:18" s="21" customFormat="1" ht="30" customHeight="1" x14ac:dyDescent="0.25">
      <c r="A39" s="29"/>
      <c r="B39" s="29"/>
      <c r="C39" s="29"/>
      <c r="D39" s="135">
        <f>COUNTIF(D9:D38,"X")</f>
        <v>0</v>
      </c>
      <c r="E39" s="135">
        <f>COUNTIF(E9:E38,"X")</f>
        <v>0</v>
      </c>
      <c r="F39" s="135">
        <f>COUNTIF(F9:F38,"X")</f>
        <v>0</v>
      </c>
      <c r="G39" s="135">
        <f>COUNTIF(G9:G38,"X")</f>
        <v>0</v>
      </c>
      <c r="H39" s="135">
        <f>COUNTIF(H9:H38,"X")</f>
        <v>0</v>
      </c>
      <c r="I39" s="30"/>
      <c r="J39" s="135">
        <f>COUNTIF(J9:J38,"X")</f>
        <v>0</v>
      </c>
      <c r="K39" s="135">
        <f>COUNTIF(K9:K38,"X")</f>
        <v>0</v>
      </c>
      <c r="L39" s="135">
        <f>COUNTIF(L9:L38,"X")</f>
        <v>0</v>
      </c>
      <c r="M39" s="135">
        <f>COUNTIF(M9:M38,"X")</f>
        <v>0</v>
      </c>
      <c r="N39" s="135">
        <f>COUNTIF(N9:N38,"X")</f>
        <v>0</v>
      </c>
      <c r="P39" s="170">
        <f>COUNTIF(R9:R38,"X")</f>
        <v>0</v>
      </c>
      <c r="Q39" s="170"/>
      <c r="R39" s="170"/>
    </row>
    <row r="40" spans="1:18" s="25" customFormat="1" ht="30" customHeight="1" x14ac:dyDescent="0.25">
      <c r="B40" s="31" t="s">
        <v>22</v>
      </c>
      <c r="D40" s="135"/>
      <c r="E40" s="135"/>
      <c r="F40" s="135"/>
      <c r="G40" s="16" t="s">
        <v>23</v>
      </c>
      <c r="H40" s="16">
        <f t="shared" ref="H40" si="1">COUNTIF(H9:H39,"X")</f>
        <v>0</v>
      </c>
      <c r="I40" s="30"/>
      <c r="J40" s="135"/>
      <c r="K40" s="135"/>
      <c r="L40" s="135"/>
      <c r="M40" s="16" t="s">
        <v>23</v>
      </c>
      <c r="N40" s="16">
        <f>COUNTIF(N9:N38,"X")</f>
        <v>0</v>
      </c>
      <c r="Q40" s="16" t="s">
        <v>23</v>
      </c>
      <c r="R40" s="16">
        <f>COUNTIF(P9:R38,"X")</f>
        <v>0</v>
      </c>
    </row>
    <row r="41" spans="1:18" s="25" customFormat="1" ht="30" customHeight="1" x14ac:dyDescent="0.25">
      <c r="B41" s="31" t="s">
        <v>24</v>
      </c>
      <c r="D41" s="135"/>
      <c r="E41" s="135"/>
      <c r="F41" s="17"/>
      <c r="G41" s="18" t="s">
        <v>25</v>
      </c>
      <c r="H41" s="19" t="e">
        <f>H40/M5</f>
        <v>#DIV/0!</v>
      </c>
      <c r="I41" s="30"/>
      <c r="J41" s="135"/>
      <c r="K41" s="135"/>
      <c r="L41" s="17"/>
      <c r="M41" s="18" t="s">
        <v>25</v>
      </c>
      <c r="N41" s="19" t="e">
        <f>N40/M5</f>
        <v>#DIV/0!</v>
      </c>
      <c r="P41" s="21"/>
      <c r="Q41" s="18" t="s">
        <v>25</v>
      </c>
      <c r="R41" s="19" t="e">
        <f>R40/M5</f>
        <v>#DIV/0!</v>
      </c>
    </row>
    <row r="42" spans="1:18" x14ac:dyDescent="0.25">
      <c r="P42" s="11"/>
      <c r="Q42" s="11"/>
      <c r="R42" s="11"/>
    </row>
    <row r="43" spans="1:18" x14ac:dyDescent="0.25">
      <c r="P43" s="11"/>
      <c r="Q43" s="11"/>
      <c r="R43" s="11"/>
    </row>
    <row r="44" spans="1:18" x14ac:dyDescent="0.25">
      <c r="P44" s="11"/>
      <c r="Q44" s="11"/>
      <c r="R44" s="11"/>
    </row>
    <row r="45" spans="1:18" x14ac:dyDescent="0.25">
      <c r="P45" s="11"/>
      <c r="Q45" s="11"/>
      <c r="R45" s="11"/>
    </row>
    <row r="46" spans="1:18" x14ac:dyDescent="0.25">
      <c r="P46" s="11"/>
      <c r="Q46" s="11"/>
      <c r="R46" s="11"/>
    </row>
    <row r="47" spans="1:18" x14ac:dyDescent="0.25">
      <c r="P47" s="11"/>
      <c r="Q47" s="11"/>
      <c r="R47" s="11"/>
    </row>
    <row r="48" spans="1:18" x14ac:dyDescent="0.25">
      <c r="P48" s="11"/>
      <c r="Q48" s="11"/>
      <c r="R48" s="11"/>
    </row>
    <row r="49" spans="16:18" x14ac:dyDescent="0.25">
      <c r="P49" s="11"/>
      <c r="Q49" s="11"/>
      <c r="R49" s="11"/>
    </row>
    <row r="50" spans="16:18" x14ac:dyDescent="0.25">
      <c r="P50" s="11"/>
      <c r="Q50" s="11"/>
      <c r="R50" s="11"/>
    </row>
    <row r="51" spans="16:18" x14ac:dyDescent="0.25">
      <c r="P51" s="11"/>
      <c r="Q51" s="11"/>
      <c r="R51" s="11"/>
    </row>
    <row r="52" spans="16:18" x14ac:dyDescent="0.25">
      <c r="P52" s="11"/>
      <c r="Q52" s="11"/>
      <c r="R52" s="11"/>
    </row>
    <row r="53" spans="16:18" x14ac:dyDescent="0.25">
      <c r="P53" s="11"/>
      <c r="Q53" s="11"/>
      <c r="R53" s="11"/>
    </row>
    <row r="54" spans="16:18" x14ac:dyDescent="0.25">
      <c r="P54" s="11"/>
      <c r="Q54" s="11"/>
      <c r="R54" s="11"/>
    </row>
    <row r="55" spans="16:18" x14ac:dyDescent="0.25">
      <c r="P55" s="11"/>
      <c r="Q55" s="11"/>
      <c r="R55" s="11"/>
    </row>
    <row r="56" spans="16:18" x14ac:dyDescent="0.25">
      <c r="P56" s="11"/>
      <c r="Q56" s="11"/>
      <c r="R56" s="11"/>
    </row>
    <row r="57" spans="16:18" x14ac:dyDescent="0.25">
      <c r="P57" s="11"/>
      <c r="Q57" s="11"/>
      <c r="R57" s="11"/>
    </row>
    <row r="58" spans="16:18" x14ac:dyDescent="0.25">
      <c r="P58" s="11"/>
      <c r="Q58" s="11"/>
      <c r="R58" s="11"/>
    </row>
    <row r="59" spans="16:18" x14ac:dyDescent="0.25">
      <c r="P59" s="11"/>
      <c r="Q59" s="11"/>
      <c r="R59" s="11"/>
    </row>
    <row r="60" spans="16:18" x14ac:dyDescent="0.25">
      <c r="P60" s="11"/>
      <c r="Q60" s="11"/>
      <c r="R60" s="11"/>
    </row>
    <row r="61" spans="16:18" x14ac:dyDescent="0.25">
      <c r="P61" s="11"/>
      <c r="Q61" s="11"/>
      <c r="R61" s="11"/>
    </row>
    <row r="62" spans="16:18" x14ac:dyDescent="0.25">
      <c r="P62" s="11"/>
      <c r="Q62" s="11"/>
      <c r="R62" s="11"/>
    </row>
  </sheetData>
  <sheetProtection sheet="1" objects="1" scenarios="1"/>
  <mergeCells count="36">
    <mergeCell ref="P39:R39"/>
    <mergeCell ref="P34:R34"/>
    <mergeCell ref="P35:R35"/>
    <mergeCell ref="P36:R36"/>
    <mergeCell ref="P37:R37"/>
    <mergeCell ref="P38:R38"/>
    <mergeCell ref="P29:R29"/>
    <mergeCell ref="P30:R30"/>
    <mergeCell ref="P31:R31"/>
    <mergeCell ref="P32:R32"/>
    <mergeCell ref="P33:R33"/>
    <mergeCell ref="P24:R24"/>
    <mergeCell ref="P25:R25"/>
    <mergeCell ref="P26:R26"/>
    <mergeCell ref="P27:R27"/>
    <mergeCell ref="P28:R28"/>
    <mergeCell ref="P19:R19"/>
    <mergeCell ref="P20:R20"/>
    <mergeCell ref="P21:R21"/>
    <mergeCell ref="P22:R22"/>
    <mergeCell ref="P23:R23"/>
    <mergeCell ref="P14:R14"/>
    <mergeCell ref="P15:R15"/>
    <mergeCell ref="P16:R16"/>
    <mergeCell ref="P17:R17"/>
    <mergeCell ref="P18:R18"/>
    <mergeCell ref="P9:R9"/>
    <mergeCell ref="P10:R10"/>
    <mergeCell ref="P11:R11"/>
    <mergeCell ref="P12:R12"/>
    <mergeCell ref="P13:R13"/>
    <mergeCell ref="B1:N1"/>
    <mergeCell ref="D7:H7"/>
    <mergeCell ref="J7:N7"/>
    <mergeCell ref="P7:R7"/>
    <mergeCell ref="P8:R8"/>
  </mergeCells>
  <printOptions horizontalCentered="1"/>
  <pageMargins left="0.23622047244094491" right="0.23622047244094491" top="0.27559055118110237" bottom="0.27559055118110237" header="0.31496062992125984" footer="0.31496062992125984"/>
  <pageSetup paperSize="9" scale="65" orientation="portrait" r:id="rId1"/>
  <headerFooter>
    <oddFooter>&amp;L&amp;5BW 2019&amp;C&amp;10DIRECTION ACADEMIQUE DU BAS-RHIN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62"/>
  <sheetViews>
    <sheetView view="pageBreakPreview" zoomScaleNormal="100" zoomScaleSheetLayoutView="100" workbookViewId="0">
      <selection activeCell="B9" activeCellId="6" sqref="D3:E3 D5:E5 H3:J3 H5:J5 M3:N3 M5:N5 B9:R38"/>
    </sheetView>
  </sheetViews>
  <sheetFormatPr baseColWidth="10" defaultColWidth="11.42578125" defaultRowHeight="15" x14ac:dyDescent="0.25"/>
  <cols>
    <col min="1" max="1" width="4.42578125" customWidth="1"/>
    <col min="2" max="3" width="15.7109375" customWidth="1"/>
    <col min="4" max="8" width="7.42578125" style="2" customWidth="1"/>
    <col min="9" max="9" width="2.140625" style="1" customWidth="1"/>
    <col min="10" max="14" width="7.42578125" style="2" customWidth="1"/>
    <col min="15" max="15" width="1.5703125" customWidth="1"/>
    <col min="16" max="18" width="7.42578125" customWidth="1"/>
  </cols>
  <sheetData>
    <row r="1" spans="1:18" s="11" customFormat="1" ht="32.25" customHeight="1" x14ac:dyDescent="0.25">
      <c r="B1" s="138" t="s">
        <v>31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P1" s="21"/>
      <c r="Q1" s="21"/>
      <c r="R1" s="21"/>
    </row>
    <row r="2" spans="1:18" s="11" customFormat="1" ht="15.75" customHeight="1" x14ac:dyDescent="0.25">
      <c r="D2" s="20"/>
      <c r="E2" s="20"/>
      <c r="F2" s="20"/>
      <c r="G2" s="20"/>
      <c r="H2" s="20"/>
      <c r="I2" s="13"/>
      <c r="J2" s="20"/>
      <c r="K2" s="20"/>
      <c r="L2" s="20"/>
      <c r="M2" s="20"/>
      <c r="N2" s="20"/>
    </row>
    <row r="3" spans="1:18" s="11" customFormat="1" x14ac:dyDescent="0.25">
      <c r="C3" s="22" t="s">
        <v>1</v>
      </c>
      <c r="D3" s="83"/>
      <c r="E3" s="70"/>
      <c r="F3" s="20"/>
      <c r="G3" s="23" t="s">
        <v>2</v>
      </c>
      <c r="H3" s="85"/>
      <c r="I3" s="75"/>
      <c r="J3" s="70"/>
      <c r="K3" s="20"/>
      <c r="L3" s="20" t="s">
        <v>3</v>
      </c>
      <c r="M3" s="85"/>
      <c r="N3" s="70"/>
    </row>
    <row r="4" spans="1:18" s="11" customFormat="1" x14ac:dyDescent="0.25">
      <c r="C4" s="22"/>
      <c r="D4" s="20"/>
      <c r="E4" s="20"/>
      <c r="F4" s="20"/>
      <c r="G4" s="20"/>
      <c r="H4" s="20"/>
      <c r="I4" s="13"/>
      <c r="J4" s="20"/>
      <c r="K4" s="20"/>
      <c r="L4" s="20"/>
      <c r="M4" s="20"/>
      <c r="N4" s="20"/>
    </row>
    <row r="5" spans="1:18" s="11" customFormat="1" x14ac:dyDescent="0.25">
      <c r="C5" s="22" t="s">
        <v>4</v>
      </c>
      <c r="D5" s="83"/>
      <c r="E5" s="70"/>
      <c r="F5" s="20"/>
      <c r="G5" s="20" t="s">
        <v>5</v>
      </c>
      <c r="H5" s="85"/>
      <c r="I5" s="75"/>
      <c r="J5" s="70"/>
      <c r="K5" s="20"/>
      <c r="L5" s="23" t="s">
        <v>27</v>
      </c>
      <c r="M5" s="85"/>
      <c r="N5" s="70"/>
    </row>
    <row r="6" spans="1:18" s="11" customFormat="1" ht="6.75" customHeight="1" thickBot="1" x14ac:dyDescent="0.3">
      <c r="D6" s="20"/>
      <c r="E6" s="20"/>
      <c r="F6" s="20"/>
      <c r="G6" s="20"/>
      <c r="H6" s="20"/>
      <c r="I6" s="13"/>
      <c r="J6" s="20"/>
      <c r="K6" s="20"/>
      <c r="L6" s="20"/>
      <c r="M6" s="20"/>
      <c r="N6" s="20"/>
    </row>
    <row r="7" spans="1:18" s="11" customFormat="1" ht="14.25" customHeight="1" thickBot="1" x14ac:dyDescent="0.3">
      <c r="D7" s="139" t="s">
        <v>7</v>
      </c>
      <c r="E7" s="140"/>
      <c r="F7" s="140"/>
      <c r="G7" s="140"/>
      <c r="H7" s="141"/>
      <c r="I7" s="12"/>
      <c r="J7" s="142" t="s">
        <v>8</v>
      </c>
      <c r="K7" s="143"/>
      <c r="L7" s="143"/>
      <c r="M7" s="143"/>
      <c r="N7" s="144"/>
      <c r="O7" s="12"/>
      <c r="P7" s="161" t="s">
        <v>9</v>
      </c>
      <c r="Q7" s="162"/>
      <c r="R7" s="163"/>
    </row>
    <row r="8" spans="1:18" s="11" customFormat="1" ht="112.5" customHeight="1" thickBot="1" x14ac:dyDescent="0.3">
      <c r="B8" s="13" t="s">
        <v>10</v>
      </c>
      <c r="C8" s="13" t="s">
        <v>11</v>
      </c>
      <c r="D8" s="3" t="s">
        <v>12</v>
      </c>
      <c r="E8" s="4" t="s">
        <v>13</v>
      </c>
      <c r="F8" s="5" t="s">
        <v>14</v>
      </c>
      <c r="G8" s="5" t="s">
        <v>15</v>
      </c>
      <c r="H8" s="6" t="s">
        <v>16</v>
      </c>
      <c r="I8" s="7"/>
      <c r="J8" s="8" t="s">
        <v>17</v>
      </c>
      <c r="K8" s="9" t="s">
        <v>18</v>
      </c>
      <c r="L8" s="9" t="s">
        <v>19</v>
      </c>
      <c r="M8" s="9" t="s">
        <v>20</v>
      </c>
      <c r="N8" s="10" t="s">
        <v>16</v>
      </c>
      <c r="O8" s="13"/>
      <c r="P8" s="148" t="s">
        <v>21</v>
      </c>
      <c r="Q8" s="149"/>
      <c r="R8" s="150"/>
    </row>
    <row r="9" spans="1:18" s="21" customFormat="1" ht="28.5" customHeight="1" x14ac:dyDescent="0.25">
      <c r="A9" s="29">
        <v>1</v>
      </c>
      <c r="B9" s="39"/>
      <c r="C9" s="40"/>
      <c r="D9" s="41"/>
      <c r="E9" s="42"/>
      <c r="F9" s="42"/>
      <c r="G9" s="42"/>
      <c r="H9" s="43"/>
      <c r="I9" s="44"/>
      <c r="J9" s="45"/>
      <c r="K9" s="46"/>
      <c r="L9" s="46"/>
      <c r="M9" s="46"/>
      <c r="N9" s="47"/>
      <c r="O9" s="44"/>
      <c r="P9" s="174"/>
      <c r="Q9" s="175"/>
      <c r="R9" s="176"/>
    </row>
    <row r="10" spans="1:18" s="21" customFormat="1" ht="28.5" customHeight="1" x14ac:dyDescent="0.25">
      <c r="A10" s="29">
        <f>SUM(A9)+1</f>
        <v>2</v>
      </c>
      <c r="B10" s="48"/>
      <c r="C10" s="49"/>
      <c r="D10" s="50"/>
      <c r="E10" s="51"/>
      <c r="F10" s="51"/>
      <c r="G10" s="51"/>
      <c r="H10" s="52"/>
      <c r="I10" s="44"/>
      <c r="J10" s="53"/>
      <c r="K10" s="54"/>
      <c r="L10" s="54"/>
      <c r="M10" s="54"/>
      <c r="N10" s="55"/>
      <c r="O10" s="44"/>
      <c r="P10" s="154"/>
      <c r="Q10" s="155"/>
      <c r="R10" s="156"/>
    </row>
    <row r="11" spans="1:18" s="21" customFormat="1" ht="28.5" customHeight="1" x14ac:dyDescent="0.25">
      <c r="A11" s="29">
        <f t="shared" ref="A11:A38" si="0">SUM(A10)+1</f>
        <v>3</v>
      </c>
      <c r="B11" s="56"/>
      <c r="C11" s="57"/>
      <c r="D11" s="50"/>
      <c r="E11" s="51"/>
      <c r="F11" s="51"/>
      <c r="G11" s="51"/>
      <c r="H11" s="52"/>
      <c r="I11" s="44"/>
      <c r="J11" s="53"/>
      <c r="K11" s="54"/>
      <c r="L11" s="54"/>
      <c r="M11" s="54"/>
      <c r="N11" s="55"/>
      <c r="O11" s="44"/>
      <c r="P11" s="154"/>
      <c r="Q11" s="155"/>
      <c r="R11" s="156"/>
    </row>
    <row r="12" spans="1:18" s="21" customFormat="1" ht="28.5" customHeight="1" x14ac:dyDescent="0.25">
      <c r="A12" s="29">
        <f t="shared" si="0"/>
        <v>4</v>
      </c>
      <c r="B12" s="48"/>
      <c r="C12" s="49"/>
      <c r="D12" s="50"/>
      <c r="E12" s="51"/>
      <c r="F12" s="51"/>
      <c r="G12" s="51"/>
      <c r="H12" s="52"/>
      <c r="I12" s="44"/>
      <c r="J12" s="53"/>
      <c r="K12" s="54"/>
      <c r="L12" s="54"/>
      <c r="M12" s="54"/>
      <c r="N12" s="55"/>
      <c r="O12" s="44"/>
      <c r="P12" s="154"/>
      <c r="Q12" s="155"/>
      <c r="R12" s="156"/>
    </row>
    <row r="13" spans="1:18" s="21" customFormat="1" ht="28.5" customHeight="1" x14ac:dyDescent="0.25">
      <c r="A13" s="29">
        <f t="shared" si="0"/>
        <v>5</v>
      </c>
      <c r="B13" s="48"/>
      <c r="C13" s="49"/>
      <c r="D13" s="50"/>
      <c r="E13" s="51"/>
      <c r="F13" s="51"/>
      <c r="G13" s="51"/>
      <c r="H13" s="52"/>
      <c r="I13" s="44"/>
      <c r="J13" s="53"/>
      <c r="K13" s="54"/>
      <c r="L13" s="54"/>
      <c r="M13" s="54"/>
      <c r="N13" s="55"/>
      <c r="O13" s="44"/>
      <c r="P13" s="154"/>
      <c r="Q13" s="155"/>
      <c r="R13" s="156"/>
    </row>
    <row r="14" spans="1:18" s="21" customFormat="1" ht="28.5" customHeight="1" x14ac:dyDescent="0.25">
      <c r="A14" s="29">
        <f t="shared" si="0"/>
        <v>6</v>
      </c>
      <c r="B14" s="48"/>
      <c r="C14" s="49"/>
      <c r="D14" s="50"/>
      <c r="E14" s="51"/>
      <c r="F14" s="51"/>
      <c r="G14" s="51"/>
      <c r="H14" s="52"/>
      <c r="I14" s="44"/>
      <c r="J14" s="53"/>
      <c r="K14" s="54"/>
      <c r="L14" s="54"/>
      <c r="M14" s="54"/>
      <c r="N14" s="55"/>
      <c r="O14" s="58"/>
      <c r="P14" s="154"/>
      <c r="Q14" s="155"/>
      <c r="R14" s="156"/>
    </row>
    <row r="15" spans="1:18" s="21" customFormat="1" ht="28.5" customHeight="1" x14ac:dyDescent="0.25">
      <c r="A15" s="29">
        <f t="shared" si="0"/>
        <v>7</v>
      </c>
      <c r="B15" s="48"/>
      <c r="C15" s="49"/>
      <c r="D15" s="50"/>
      <c r="E15" s="51"/>
      <c r="F15" s="51"/>
      <c r="G15" s="51"/>
      <c r="H15" s="52"/>
      <c r="I15" s="44"/>
      <c r="J15" s="53"/>
      <c r="K15" s="54"/>
      <c r="L15" s="54"/>
      <c r="M15" s="54"/>
      <c r="N15" s="55"/>
      <c r="O15" s="58"/>
      <c r="P15" s="154"/>
      <c r="Q15" s="155"/>
      <c r="R15" s="156"/>
    </row>
    <row r="16" spans="1:18" s="21" customFormat="1" ht="28.5" customHeight="1" x14ac:dyDescent="0.25">
      <c r="A16" s="29">
        <f t="shared" si="0"/>
        <v>8</v>
      </c>
      <c r="B16" s="48"/>
      <c r="C16" s="49"/>
      <c r="D16" s="50"/>
      <c r="E16" s="51"/>
      <c r="F16" s="51"/>
      <c r="G16" s="51"/>
      <c r="H16" s="52"/>
      <c r="I16" s="44"/>
      <c r="J16" s="53"/>
      <c r="K16" s="54"/>
      <c r="L16" s="54"/>
      <c r="M16" s="54"/>
      <c r="N16" s="55"/>
      <c r="O16" s="58"/>
      <c r="P16" s="154"/>
      <c r="Q16" s="155"/>
      <c r="R16" s="156"/>
    </row>
    <row r="17" spans="1:18" s="21" customFormat="1" ht="28.5" customHeight="1" x14ac:dyDescent="0.25">
      <c r="A17" s="29">
        <f t="shared" si="0"/>
        <v>9</v>
      </c>
      <c r="B17" s="48"/>
      <c r="C17" s="49"/>
      <c r="D17" s="50"/>
      <c r="E17" s="51"/>
      <c r="F17" s="51"/>
      <c r="G17" s="51"/>
      <c r="H17" s="52"/>
      <c r="I17" s="44"/>
      <c r="J17" s="53"/>
      <c r="K17" s="54"/>
      <c r="L17" s="54"/>
      <c r="M17" s="54"/>
      <c r="N17" s="55"/>
      <c r="O17" s="58"/>
      <c r="P17" s="154"/>
      <c r="Q17" s="155"/>
      <c r="R17" s="156"/>
    </row>
    <row r="18" spans="1:18" s="21" customFormat="1" ht="28.5" customHeight="1" x14ac:dyDescent="0.25">
      <c r="A18" s="29">
        <f t="shared" si="0"/>
        <v>10</v>
      </c>
      <c r="B18" s="48"/>
      <c r="C18" s="49"/>
      <c r="D18" s="50"/>
      <c r="E18" s="51"/>
      <c r="F18" s="51"/>
      <c r="G18" s="51"/>
      <c r="H18" s="52"/>
      <c r="I18" s="44"/>
      <c r="J18" s="53"/>
      <c r="K18" s="54"/>
      <c r="L18" s="54"/>
      <c r="M18" s="54"/>
      <c r="N18" s="55"/>
      <c r="O18" s="58"/>
      <c r="P18" s="154"/>
      <c r="Q18" s="155"/>
      <c r="R18" s="156"/>
    </row>
    <row r="19" spans="1:18" s="21" customFormat="1" ht="28.5" customHeight="1" x14ac:dyDescent="0.25">
      <c r="A19" s="29">
        <f t="shared" si="0"/>
        <v>11</v>
      </c>
      <c r="B19" s="48"/>
      <c r="C19" s="49"/>
      <c r="D19" s="50"/>
      <c r="E19" s="51"/>
      <c r="F19" s="51"/>
      <c r="G19" s="51"/>
      <c r="H19" s="52"/>
      <c r="I19" s="44"/>
      <c r="J19" s="53"/>
      <c r="K19" s="54"/>
      <c r="L19" s="54"/>
      <c r="M19" s="54"/>
      <c r="N19" s="55"/>
      <c r="O19" s="58"/>
      <c r="P19" s="154"/>
      <c r="Q19" s="155"/>
      <c r="R19" s="156"/>
    </row>
    <row r="20" spans="1:18" s="21" customFormat="1" ht="28.5" customHeight="1" x14ac:dyDescent="0.25">
      <c r="A20" s="29">
        <f t="shared" si="0"/>
        <v>12</v>
      </c>
      <c r="B20" s="48"/>
      <c r="C20" s="49"/>
      <c r="D20" s="50"/>
      <c r="E20" s="51"/>
      <c r="F20" s="51"/>
      <c r="G20" s="51"/>
      <c r="H20" s="52"/>
      <c r="I20" s="44"/>
      <c r="J20" s="53"/>
      <c r="K20" s="54"/>
      <c r="L20" s="54"/>
      <c r="M20" s="54"/>
      <c r="N20" s="55"/>
      <c r="O20" s="58"/>
      <c r="P20" s="154"/>
      <c r="Q20" s="155"/>
      <c r="R20" s="156"/>
    </row>
    <row r="21" spans="1:18" s="21" customFormat="1" ht="28.5" customHeight="1" x14ac:dyDescent="0.25">
      <c r="A21" s="29">
        <f t="shared" si="0"/>
        <v>13</v>
      </c>
      <c r="B21" s="48"/>
      <c r="C21" s="49"/>
      <c r="D21" s="50"/>
      <c r="E21" s="51"/>
      <c r="F21" s="51"/>
      <c r="G21" s="51"/>
      <c r="H21" s="52"/>
      <c r="I21" s="44"/>
      <c r="J21" s="53"/>
      <c r="K21" s="54"/>
      <c r="L21" s="54"/>
      <c r="M21" s="54"/>
      <c r="N21" s="55"/>
      <c r="O21" s="58"/>
      <c r="P21" s="154"/>
      <c r="Q21" s="155"/>
      <c r="R21" s="156"/>
    </row>
    <row r="22" spans="1:18" s="21" customFormat="1" ht="28.5" customHeight="1" x14ac:dyDescent="0.25">
      <c r="A22" s="29">
        <f t="shared" si="0"/>
        <v>14</v>
      </c>
      <c r="B22" s="48"/>
      <c r="C22" s="49"/>
      <c r="D22" s="50"/>
      <c r="E22" s="51"/>
      <c r="F22" s="51"/>
      <c r="G22" s="51"/>
      <c r="H22" s="52"/>
      <c r="I22" s="44"/>
      <c r="J22" s="53"/>
      <c r="K22" s="54"/>
      <c r="L22" s="54"/>
      <c r="M22" s="54"/>
      <c r="N22" s="55"/>
      <c r="O22" s="58"/>
      <c r="P22" s="154"/>
      <c r="Q22" s="155"/>
      <c r="R22" s="156"/>
    </row>
    <row r="23" spans="1:18" s="21" customFormat="1" ht="28.5" customHeight="1" x14ac:dyDescent="0.25">
      <c r="A23" s="29">
        <f t="shared" si="0"/>
        <v>15</v>
      </c>
      <c r="B23" s="48"/>
      <c r="C23" s="49"/>
      <c r="D23" s="50"/>
      <c r="E23" s="51"/>
      <c r="F23" s="51"/>
      <c r="G23" s="51"/>
      <c r="H23" s="52"/>
      <c r="I23" s="44"/>
      <c r="J23" s="53"/>
      <c r="K23" s="54"/>
      <c r="L23" s="54"/>
      <c r="M23" s="54"/>
      <c r="N23" s="55"/>
      <c r="O23" s="58"/>
      <c r="P23" s="154"/>
      <c r="Q23" s="155"/>
      <c r="R23" s="156"/>
    </row>
    <row r="24" spans="1:18" s="21" customFormat="1" ht="28.5" customHeight="1" x14ac:dyDescent="0.25">
      <c r="A24" s="29">
        <f t="shared" si="0"/>
        <v>16</v>
      </c>
      <c r="B24" s="48"/>
      <c r="C24" s="49"/>
      <c r="D24" s="50"/>
      <c r="E24" s="51"/>
      <c r="F24" s="51"/>
      <c r="G24" s="51"/>
      <c r="H24" s="52"/>
      <c r="I24" s="44"/>
      <c r="J24" s="53"/>
      <c r="K24" s="54"/>
      <c r="L24" s="54"/>
      <c r="M24" s="54"/>
      <c r="N24" s="55"/>
      <c r="O24" s="58"/>
      <c r="P24" s="154"/>
      <c r="Q24" s="155"/>
      <c r="R24" s="156"/>
    </row>
    <row r="25" spans="1:18" s="21" customFormat="1" ht="28.5" customHeight="1" x14ac:dyDescent="0.25">
      <c r="A25" s="29">
        <f t="shared" si="0"/>
        <v>17</v>
      </c>
      <c r="B25" s="48"/>
      <c r="C25" s="49"/>
      <c r="D25" s="50"/>
      <c r="E25" s="51"/>
      <c r="F25" s="51"/>
      <c r="G25" s="51"/>
      <c r="H25" s="52"/>
      <c r="I25" s="44"/>
      <c r="J25" s="53"/>
      <c r="K25" s="54"/>
      <c r="L25" s="54"/>
      <c r="M25" s="54"/>
      <c r="N25" s="55"/>
      <c r="O25" s="58"/>
      <c r="P25" s="154"/>
      <c r="Q25" s="155"/>
      <c r="R25" s="156"/>
    </row>
    <row r="26" spans="1:18" s="21" customFormat="1" ht="28.5" customHeight="1" x14ac:dyDescent="0.25">
      <c r="A26" s="29">
        <f t="shared" si="0"/>
        <v>18</v>
      </c>
      <c r="B26" s="48"/>
      <c r="C26" s="49"/>
      <c r="D26" s="50"/>
      <c r="E26" s="51"/>
      <c r="F26" s="51"/>
      <c r="G26" s="51"/>
      <c r="H26" s="52"/>
      <c r="I26" s="44"/>
      <c r="J26" s="53"/>
      <c r="K26" s="54"/>
      <c r="L26" s="54"/>
      <c r="M26" s="54"/>
      <c r="N26" s="55"/>
      <c r="O26" s="58"/>
      <c r="P26" s="154"/>
      <c r="Q26" s="155"/>
      <c r="R26" s="156"/>
    </row>
    <row r="27" spans="1:18" s="21" customFormat="1" ht="28.5" customHeight="1" x14ac:dyDescent="0.25">
      <c r="A27" s="29">
        <f t="shared" si="0"/>
        <v>19</v>
      </c>
      <c r="B27" s="48"/>
      <c r="C27" s="49"/>
      <c r="D27" s="50"/>
      <c r="E27" s="51"/>
      <c r="F27" s="51"/>
      <c r="G27" s="51"/>
      <c r="H27" s="52"/>
      <c r="I27" s="44"/>
      <c r="J27" s="53"/>
      <c r="K27" s="54"/>
      <c r="L27" s="54"/>
      <c r="M27" s="54"/>
      <c r="N27" s="55"/>
      <c r="O27" s="58"/>
      <c r="P27" s="154"/>
      <c r="Q27" s="155"/>
      <c r="R27" s="156"/>
    </row>
    <row r="28" spans="1:18" s="21" customFormat="1" ht="28.5" customHeight="1" x14ac:dyDescent="0.25">
      <c r="A28" s="29">
        <f t="shared" si="0"/>
        <v>20</v>
      </c>
      <c r="B28" s="48"/>
      <c r="C28" s="49"/>
      <c r="D28" s="50"/>
      <c r="E28" s="51"/>
      <c r="F28" s="51"/>
      <c r="G28" s="51"/>
      <c r="H28" s="52"/>
      <c r="I28" s="44"/>
      <c r="J28" s="53"/>
      <c r="K28" s="54"/>
      <c r="L28" s="54"/>
      <c r="M28" s="54"/>
      <c r="N28" s="55"/>
      <c r="O28" s="58"/>
      <c r="P28" s="154"/>
      <c r="Q28" s="155"/>
      <c r="R28" s="156"/>
    </row>
    <row r="29" spans="1:18" s="21" customFormat="1" ht="28.5" customHeight="1" x14ac:dyDescent="0.25">
      <c r="A29" s="29">
        <f t="shared" si="0"/>
        <v>21</v>
      </c>
      <c r="B29" s="48"/>
      <c r="C29" s="49"/>
      <c r="D29" s="50"/>
      <c r="E29" s="51"/>
      <c r="F29" s="51"/>
      <c r="G29" s="51"/>
      <c r="H29" s="52"/>
      <c r="I29" s="44"/>
      <c r="J29" s="53"/>
      <c r="K29" s="54"/>
      <c r="L29" s="54"/>
      <c r="M29" s="54"/>
      <c r="N29" s="55"/>
      <c r="O29" s="58"/>
      <c r="P29" s="154"/>
      <c r="Q29" s="155"/>
      <c r="R29" s="156"/>
    </row>
    <row r="30" spans="1:18" s="21" customFormat="1" ht="28.5" customHeight="1" x14ac:dyDescent="0.25">
      <c r="A30" s="29">
        <f t="shared" si="0"/>
        <v>22</v>
      </c>
      <c r="B30" s="48"/>
      <c r="C30" s="49"/>
      <c r="D30" s="50"/>
      <c r="E30" s="51"/>
      <c r="F30" s="51"/>
      <c r="G30" s="51"/>
      <c r="H30" s="52"/>
      <c r="I30" s="44"/>
      <c r="J30" s="53"/>
      <c r="K30" s="54"/>
      <c r="L30" s="54"/>
      <c r="M30" s="54"/>
      <c r="N30" s="55"/>
      <c r="O30" s="58"/>
      <c r="P30" s="154"/>
      <c r="Q30" s="155"/>
      <c r="R30" s="156"/>
    </row>
    <row r="31" spans="1:18" s="21" customFormat="1" ht="28.5" customHeight="1" x14ac:dyDescent="0.25">
      <c r="A31" s="29">
        <f t="shared" si="0"/>
        <v>23</v>
      </c>
      <c r="B31" s="48"/>
      <c r="C31" s="49"/>
      <c r="D31" s="50"/>
      <c r="E31" s="51"/>
      <c r="F31" s="51"/>
      <c r="G31" s="51"/>
      <c r="H31" s="52"/>
      <c r="I31" s="44"/>
      <c r="J31" s="53"/>
      <c r="K31" s="54"/>
      <c r="L31" s="54"/>
      <c r="M31" s="54"/>
      <c r="N31" s="55"/>
      <c r="O31" s="58"/>
      <c r="P31" s="154"/>
      <c r="Q31" s="155"/>
      <c r="R31" s="156"/>
    </row>
    <row r="32" spans="1:18" s="21" customFormat="1" ht="28.5" customHeight="1" x14ac:dyDescent="0.25">
      <c r="A32" s="29">
        <f t="shared" si="0"/>
        <v>24</v>
      </c>
      <c r="B32" s="48"/>
      <c r="C32" s="49"/>
      <c r="D32" s="50"/>
      <c r="E32" s="51"/>
      <c r="F32" s="51"/>
      <c r="G32" s="51"/>
      <c r="H32" s="52"/>
      <c r="I32" s="44"/>
      <c r="J32" s="53"/>
      <c r="K32" s="54"/>
      <c r="L32" s="54"/>
      <c r="M32" s="54"/>
      <c r="N32" s="55"/>
      <c r="O32" s="58"/>
      <c r="P32" s="154"/>
      <c r="Q32" s="155"/>
      <c r="R32" s="156"/>
    </row>
    <row r="33" spans="1:18" s="21" customFormat="1" ht="28.5" customHeight="1" x14ac:dyDescent="0.25">
      <c r="A33" s="29">
        <f t="shared" si="0"/>
        <v>25</v>
      </c>
      <c r="B33" s="48"/>
      <c r="C33" s="49"/>
      <c r="D33" s="50"/>
      <c r="E33" s="51"/>
      <c r="F33" s="51"/>
      <c r="G33" s="51"/>
      <c r="H33" s="52"/>
      <c r="I33" s="44"/>
      <c r="J33" s="53"/>
      <c r="K33" s="54"/>
      <c r="L33" s="54"/>
      <c r="M33" s="54"/>
      <c r="N33" s="55"/>
      <c r="O33" s="58"/>
      <c r="P33" s="154"/>
      <c r="Q33" s="155"/>
      <c r="R33" s="156"/>
    </row>
    <row r="34" spans="1:18" s="21" customFormat="1" ht="28.5" customHeight="1" x14ac:dyDescent="0.25">
      <c r="A34" s="29">
        <f t="shared" si="0"/>
        <v>26</v>
      </c>
      <c r="B34" s="48"/>
      <c r="C34" s="49"/>
      <c r="D34" s="50"/>
      <c r="E34" s="51"/>
      <c r="F34" s="51"/>
      <c r="G34" s="51"/>
      <c r="H34" s="52"/>
      <c r="I34" s="44"/>
      <c r="J34" s="53"/>
      <c r="K34" s="54"/>
      <c r="L34" s="54"/>
      <c r="M34" s="54"/>
      <c r="N34" s="55"/>
      <c r="O34" s="58"/>
      <c r="P34" s="154"/>
      <c r="Q34" s="155"/>
      <c r="R34" s="156"/>
    </row>
    <row r="35" spans="1:18" s="21" customFormat="1" ht="28.5" customHeight="1" x14ac:dyDescent="0.25">
      <c r="A35" s="29">
        <f t="shared" si="0"/>
        <v>27</v>
      </c>
      <c r="B35" s="48"/>
      <c r="C35" s="49"/>
      <c r="D35" s="50"/>
      <c r="E35" s="51"/>
      <c r="F35" s="51"/>
      <c r="G35" s="51"/>
      <c r="H35" s="52"/>
      <c r="I35" s="44"/>
      <c r="J35" s="53"/>
      <c r="K35" s="54"/>
      <c r="L35" s="54"/>
      <c r="M35" s="54"/>
      <c r="N35" s="55"/>
      <c r="O35" s="58"/>
      <c r="P35" s="154"/>
      <c r="Q35" s="155"/>
      <c r="R35" s="156"/>
    </row>
    <row r="36" spans="1:18" s="21" customFormat="1" ht="28.5" customHeight="1" x14ac:dyDescent="0.25">
      <c r="A36" s="29">
        <f t="shared" si="0"/>
        <v>28</v>
      </c>
      <c r="B36" s="48"/>
      <c r="C36" s="49"/>
      <c r="D36" s="50"/>
      <c r="E36" s="51"/>
      <c r="F36" s="51"/>
      <c r="G36" s="51"/>
      <c r="H36" s="52"/>
      <c r="I36" s="44"/>
      <c r="J36" s="53"/>
      <c r="K36" s="54"/>
      <c r="L36" s="54"/>
      <c r="M36" s="54"/>
      <c r="N36" s="55"/>
      <c r="O36" s="58"/>
      <c r="P36" s="154"/>
      <c r="Q36" s="155"/>
      <c r="R36" s="156"/>
    </row>
    <row r="37" spans="1:18" s="21" customFormat="1" ht="28.5" customHeight="1" x14ac:dyDescent="0.25">
      <c r="A37" s="29">
        <f t="shared" si="0"/>
        <v>29</v>
      </c>
      <c r="B37" s="48"/>
      <c r="C37" s="49"/>
      <c r="D37" s="50"/>
      <c r="E37" s="51"/>
      <c r="F37" s="51"/>
      <c r="G37" s="51"/>
      <c r="H37" s="52"/>
      <c r="I37" s="44"/>
      <c r="J37" s="53"/>
      <c r="K37" s="54"/>
      <c r="L37" s="54"/>
      <c r="M37" s="54"/>
      <c r="N37" s="55"/>
      <c r="O37" s="58"/>
      <c r="P37" s="154"/>
      <c r="Q37" s="155"/>
      <c r="R37" s="156"/>
    </row>
    <row r="38" spans="1:18" s="21" customFormat="1" ht="28.5" customHeight="1" thickBot="1" x14ac:dyDescent="0.3">
      <c r="A38" s="29">
        <f t="shared" si="0"/>
        <v>30</v>
      </c>
      <c r="B38" s="59"/>
      <c r="C38" s="60"/>
      <c r="D38" s="61"/>
      <c r="E38" s="62"/>
      <c r="F38" s="63"/>
      <c r="G38" s="62"/>
      <c r="H38" s="64"/>
      <c r="I38" s="44"/>
      <c r="J38" s="65"/>
      <c r="K38" s="66"/>
      <c r="L38" s="67"/>
      <c r="M38" s="66"/>
      <c r="N38" s="68"/>
      <c r="O38" s="58"/>
      <c r="P38" s="158"/>
      <c r="Q38" s="159"/>
      <c r="R38" s="160"/>
    </row>
    <row r="39" spans="1:18" s="21" customFormat="1" ht="28.5" customHeight="1" x14ac:dyDescent="0.25">
      <c r="A39" s="29"/>
      <c r="B39" s="29"/>
      <c r="C39" s="29"/>
      <c r="D39" s="135">
        <f>COUNTIF(D9:D38,"X")</f>
        <v>0</v>
      </c>
      <c r="E39" s="135">
        <f>COUNTIF(E9:E38,"X")</f>
        <v>0</v>
      </c>
      <c r="F39" s="135">
        <f>COUNTIF(F9:F38,"X")</f>
        <v>0</v>
      </c>
      <c r="G39" s="135">
        <f>COUNTIF(G9:G38,"X")</f>
        <v>0</v>
      </c>
      <c r="H39" s="135">
        <f>COUNTIF(H9:H38,"X")</f>
        <v>0</v>
      </c>
      <c r="I39" s="30"/>
      <c r="J39" s="135">
        <f>COUNTIF(J9:J38,"X")</f>
        <v>0</v>
      </c>
      <c r="K39" s="135">
        <f>COUNTIF(K9:K38,"X")</f>
        <v>0</v>
      </c>
      <c r="L39" s="135">
        <f>COUNTIF(L9:L38,"X")</f>
        <v>0</v>
      </c>
      <c r="M39" s="135">
        <f>COUNTIF(M9:M38,"X")</f>
        <v>0</v>
      </c>
      <c r="N39" s="135">
        <f>COUNTIF(N9:N38,"X")</f>
        <v>0</v>
      </c>
      <c r="P39" s="170">
        <f>COUNTIF(R9:R38,"X")</f>
        <v>0</v>
      </c>
      <c r="Q39" s="170"/>
      <c r="R39" s="170"/>
    </row>
    <row r="40" spans="1:18" s="25" customFormat="1" ht="28.5" customHeight="1" x14ac:dyDescent="0.25">
      <c r="B40" s="31" t="s">
        <v>22</v>
      </c>
      <c r="D40" s="135"/>
      <c r="E40" s="135"/>
      <c r="F40" s="135"/>
      <c r="G40" s="16" t="s">
        <v>23</v>
      </c>
      <c r="H40" s="16">
        <f t="shared" ref="H40" si="1">COUNTIF(H9:H39,"X")</f>
        <v>0</v>
      </c>
      <c r="I40" s="30"/>
      <c r="J40" s="135"/>
      <c r="K40" s="135"/>
      <c r="L40" s="135"/>
      <c r="M40" s="16" t="s">
        <v>23</v>
      </c>
      <c r="N40" s="16">
        <f>COUNTIF(N9:N38,"X")</f>
        <v>0</v>
      </c>
      <c r="Q40" s="16" t="s">
        <v>23</v>
      </c>
      <c r="R40" s="16">
        <f>COUNTIF(P9:R38,"X")</f>
        <v>0</v>
      </c>
    </row>
    <row r="41" spans="1:18" s="25" customFormat="1" ht="28.5" customHeight="1" x14ac:dyDescent="0.25">
      <c r="B41" s="31" t="s">
        <v>24</v>
      </c>
      <c r="D41" s="135"/>
      <c r="E41" s="135"/>
      <c r="F41" s="17"/>
      <c r="G41" s="18" t="s">
        <v>25</v>
      </c>
      <c r="H41" s="19" t="e">
        <f>H40/M5</f>
        <v>#DIV/0!</v>
      </c>
      <c r="I41" s="30"/>
      <c r="J41" s="135"/>
      <c r="K41" s="135"/>
      <c r="L41" s="17"/>
      <c r="M41" s="18" t="s">
        <v>25</v>
      </c>
      <c r="N41" s="19" t="e">
        <f>N40/M5</f>
        <v>#DIV/0!</v>
      </c>
      <c r="P41" s="21"/>
      <c r="Q41" s="18" t="s">
        <v>25</v>
      </c>
      <c r="R41" s="19" t="e">
        <f>R40/M5</f>
        <v>#DIV/0!</v>
      </c>
    </row>
    <row r="42" spans="1:18" ht="21" customHeight="1" x14ac:dyDescent="0.25">
      <c r="P42" s="11"/>
      <c r="Q42" s="11"/>
      <c r="R42" s="11"/>
    </row>
    <row r="43" spans="1:18" x14ac:dyDescent="0.25">
      <c r="P43" s="11"/>
      <c r="Q43" s="11"/>
      <c r="R43" s="11"/>
    </row>
    <row r="44" spans="1:18" x14ac:dyDescent="0.25">
      <c r="P44" s="11"/>
      <c r="Q44" s="11"/>
      <c r="R44" s="11"/>
    </row>
    <row r="45" spans="1:18" x14ac:dyDescent="0.25">
      <c r="P45" s="11"/>
      <c r="Q45" s="11"/>
      <c r="R45" s="11"/>
    </row>
    <row r="46" spans="1:18" x14ac:dyDescent="0.25">
      <c r="P46" s="11"/>
      <c r="Q46" s="11"/>
      <c r="R46" s="11"/>
    </row>
    <row r="47" spans="1:18" x14ac:dyDescent="0.25">
      <c r="P47" s="11"/>
      <c r="Q47" s="11"/>
      <c r="R47" s="11"/>
    </row>
    <row r="48" spans="1:18" x14ac:dyDescent="0.25">
      <c r="P48" s="11"/>
      <c r="Q48" s="11"/>
      <c r="R48" s="11"/>
    </row>
    <row r="49" spans="16:18" x14ac:dyDescent="0.25">
      <c r="P49" s="11"/>
      <c r="Q49" s="11"/>
      <c r="R49" s="11"/>
    </row>
    <row r="50" spans="16:18" x14ac:dyDescent="0.25">
      <c r="P50" s="11"/>
      <c r="Q50" s="11"/>
      <c r="R50" s="11"/>
    </row>
    <row r="51" spans="16:18" x14ac:dyDescent="0.25">
      <c r="P51" s="11"/>
      <c r="Q51" s="11"/>
      <c r="R51" s="11"/>
    </row>
    <row r="52" spans="16:18" x14ac:dyDescent="0.25">
      <c r="P52" s="11"/>
      <c r="Q52" s="11"/>
      <c r="R52" s="11"/>
    </row>
    <row r="53" spans="16:18" x14ac:dyDescent="0.25">
      <c r="P53" s="11"/>
      <c r="Q53" s="11"/>
      <c r="R53" s="11"/>
    </row>
    <row r="54" spans="16:18" x14ac:dyDescent="0.25">
      <c r="P54" s="11"/>
      <c r="Q54" s="11"/>
      <c r="R54" s="11"/>
    </row>
    <row r="55" spans="16:18" x14ac:dyDescent="0.25">
      <c r="P55" s="11"/>
      <c r="Q55" s="11"/>
      <c r="R55" s="11"/>
    </row>
    <row r="56" spans="16:18" x14ac:dyDescent="0.25">
      <c r="P56" s="11"/>
      <c r="Q56" s="11"/>
      <c r="R56" s="11"/>
    </row>
    <row r="57" spans="16:18" x14ac:dyDescent="0.25">
      <c r="P57" s="11"/>
      <c r="Q57" s="11"/>
      <c r="R57" s="11"/>
    </row>
    <row r="58" spans="16:18" x14ac:dyDescent="0.25">
      <c r="P58" s="11"/>
      <c r="Q58" s="11"/>
      <c r="R58" s="11"/>
    </row>
    <row r="59" spans="16:18" x14ac:dyDescent="0.25">
      <c r="P59" s="11"/>
      <c r="Q59" s="11"/>
      <c r="R59" s="11"/>
    </row>
    <row r="60" spans="16:18" x14ac:dyDescent="0.25">
      <c r="P60" s="11"/>
      <c r="Q60" s="11"/>
      <c r="R60" s="11"/>
    </row>
    <row r="61" spans="16:18" x14ac:dyDescent="0.25">
      <c r="P61" s="11"/>
      <c r="Q61" s="11"/>
      <c r="R61" s="11"/>
    </row>
    <row r="62" spans="16:18" x14ac:dyDescent="0.25">
      <c r="P62" s="11"/>
      <c r="Q62" s="11"/>
      <c r="R62" s="11"/>
    </row>
  </sheetData>
  <sheetProtection sheet="1" objects="1" scenarios="1"/>
  <mergeCells count="36">
    <mergeCell ref="P39:R39"/>
    <mergeCell ref="P34:R34"/>
    <mergeCell ref="P35:R35"/>
    <mergeCell ref="P36:R36"/>
    <mergeCell ref="P37:R37"/>
    <mergeCell ref="P38:R38"/>
    <mergeCell ref="P29:R29"/>
    <mergeCell ref="P30:R30"/>
    <mergeCell ref="P31:R31"/>
    <mergeCell ref="P32:R32"/>
    <mergeCell ref="P33:R33"/>
    <mergeCell ref="P24:R24"/>
    <mergeCell ref="P25:R25"/>
    <mergeCell ref="P26:R26"/>
    <mergeCell ref="P27:R27"/>
    <mergeCell ref="P28:R28"/>
    <mergeCell ref="P19:R19"/>
    <mergeCell ref="P20:R20"/>
    <mergeCell ref="P21:R21"/>
    <mergeCell ref="P22:R22"/>
    <mergeCell ref="P23:R23"/>
    <mergeCell ref="P14:R14"/>
    <mergeCell ref="P15:R15"/>
    <mergeCell ref="P16:R16"/>
    <mergeCell ref="P17:R17"/>
    <mergeCell ref="P18:R18"/>
    <mergeCell ref="P9:R9"/>
    <mergeCell ref="P10:R10"/>
    <mergeCell ref="P11:R11"/>
    <mergeCell ref="P12:R12"/>
    <mergeCell ref="P13:R13"/>
    <mergeCell ref="B1:N1"/>
    <mergeCell ref="D7:H7"/>
    <mergeCell ref="J7:N7"/>
    <mergeCell ref="P7:R7"/>
    <mergeCell ref="P8:R8"/>
  </mergeCells>
  <printOptions horizontalCentered="1"/>
  <pageMargins left="0.23622047244094491" right="0.23622047244094491" top="0.27559055118110237" bottom="0.27559055118110237" header="0.31496062992125984" footer="0.31496062992125984"/>
  <pageSetup paperSize="9" scale="67" orientation="portrait" r:id="rId1"/>
  <headerFooter>
    <oddFooter>&amp;L&amp;5BW 2019&amp;C&amp;10DIRECTION ACADEMIQUE DU BAS-RHIN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62"/>
  <sheetViews>
    <sheetView view="pageBreakPreview" topLeftCell="A25" zoomScaleNormal="100" zoomScaleSheetLayoutView="100" workbookViewId="0">
      <selection activeCell="B9" activeCellId="6" sqref="D3:E3 D5:E5 H3:J3 H5:J5 M3:N3 M5:N5 B9:R38"/>
    </sheetView>
  </sheetViews>
  <sheetFormatPr baseColWidth="10" defaultColWidth="11.42578125" defaultRowHeight="15" x14ac:dyDescent="0.25"/>
  <cols>
    <col min="1" max="1" width="4.42578125" customWidth="1"/>
    <col min="2" max="3" width="15.7109375" customWidth="1"/>
    <col min="4" max="8" width="7.42578125" style="2" customWidth="1"/>
    <col min="9" max="9" width="1.42578125" style="1" customWidth="1"/>
    <col min="10" max="14" width="7.42578125" style="2" customWidth="1"/>
    <col min="15" max="15" width="1.5703125" customWidth="1"/>
    <col min="16" max="18" width="7.28515625" customWidth="1"/>
  </cols>
  <sheetData>
    <row r="1" spans="1:18" s="27" customFormat="1" ht="30" customHeight="1" x14ac:dyDescent="0.25">
      <c r="B1" s="138" t="s">
        <v>32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1"/>
      <c r="P1" s="21"/>
      <c r="Q1" s="21"/>
      <c r="R1" s="21"/>
    </row>
    <row r="2" spans="1:18" s="11" customFormat="1" ht="14.25" customHeight="1" x14ac:dyDescent="0.25">
      <c r="D2" s="20"/>
      <c r="E2" s="20"/>
      <c r="F2" s="20"/>
      <c r="G2" s="20"/>
      <c r="H2" s="20"/>
      <c r="I2" s="13"/>
      <c r="J2" s="20"/>
      <c r="K2" s="20"/>
      <c r="L2" s="20"/>
      <c r="M2" s="20"/>
      <c r="N2" s="20"/>
    </row>
    <row r="3" spans="1:18" s="11" customFormat="1" x14ac:dyDescent="0.25">
      <c r="C3" s="22" t="s">
        <v>1</v>
      </c>
      <c r="D3" s="83"/>
      <c r="E3" s="70"/>
      <c r="F3" s="20"/>
      <c r="G3" s="23" t="s">
        <v>2</v>
      </c>
      <c r="H3" s="85"/>
      <c r="I3" s="75"/>
      <c r="J3" s="70"/>
      <c r="K3" s="20"/>
      <c r="L3" s="20" t="s">
        <v>3</v>
      </c>
      <c r="M3" s="85"/>
      <c r="N3" s="70"/>
    </row>
    <row r="4" spans="1:18" s="11" customFormat="1" x14ac:dyDescent="0.25">
      <c r="C4" s="22"/>
      <c r="D4" s="20"/>
      <c r="E4" s="20"/>
      <c r="F4" s="20"/>
      <c r="G4" s="20"/>
      <c r="H4" s="20"/>
      <c r="I4" s="13"/>
      <c r="J4" s="20"/>
      <c r="K4" s="20"/>
      <c r="L4" s="20"/>
      <c r="M4" s="20"/>
      <c r="N4" s="20"/>
    </row>
    <row r="5" spans="1:18" s="11" customFormat="1" x14ac:dyDescent="0.25">
      <c r="C5" s="22" t="s">
        <v>4</v>
      </c>
      <c r="D5" s="83"/>
      <c r="E5" s="70"/>
      <c r="F5" s="20"/>
      <c r="G5" s="20" t="s">
        <v>5</v>
      </c>
      <c r="H5" s="85"/>
      <c r="I5" s="75"/>
      <c r="J5" s="70"/>
      <c r="K5" s="20"/>
      <c r="L5" s="23" t="s">
        <v>27</v>
      </c>
      <c r="M5" s="85"/>
      <c r="N5" s="70"/>
    </row>
    <row r="6" spans="1:18" s="11" customFormat="1" ht="6.75" customHeight="1" thickBot="1" x14ac:dyDescent="0.3">
      <c r="D6" s="20"/>
      <c r="E6" s="20"/>
      <c r="F6" s="20"/>
      <c r="G6" s="20"/>
      <c r="H6" s="20"/>
      <c r="I6" s="13"/>
      <c r="J6" s="20"/>
      <c r="K6" s="20"/>
      <c r="L6" s="20"/>
      <c r="M6" s="20"/>
      <c r="N6" s="20"/>
    </row>
    <row r="7" spans="1:18" s="11" customFormat="1" ht="14.25" customHeight="1" thickBot="1" x14ac:dyDescent="0.3">
      <c r="D7" s="139" t="s">
        <v>7</v>
      </c>
      <c r="E7" s="140"/>
      <c r="F7" s="140"/>
      <c r="G7" s="140"/>
      <c r="H7" s="141"/>
      <c r="I7" s="12"/>
      <c r="J7" s="142" t="s">
        <v>8</v>
      </c>
      <c r="K7" s="143"/>
      <c r="L7" s="143"/>
      <c r="M7" s="143"/>
      <c r="N7" s="144"/>
      <c r="O7" s="12"/>
      <c r="P7" s="161" t="s">
        <v>9</v>
      </c>
      <c r="Q7" s="162"/>
      <c r="R7" s="163"/>
    </row>
    <row r="8" spans="1:18" s="11" customFormat="1" ht="112.5" customHeight="1" thickBot="1" x14ac:dyDescent="0.3">
      <c r="B8" s="13" t="s">
        <v>10</v>
      </c>
      <c r="C8" s="13" t="s">
        <v>11</v>
      </c>
      <c r="D8" s="3" t="s">
        <v>12</v>
      </c>
      <c r="E8" s="4" t="s">
        <v>13</v>
      </c>
      <c r="F8" s="5" t="s">
        <v>14</v>
      </c>
      <c r="G8" s="5" t="s">
        <v>15</v>
      </c>
      <c r="H8" s="6" t="s">
        <v>16</v>
      </c>
      <c r="I8" s="7"/>
      <c r="J8" s="8" t="s">
        <v>17</v>
      </c>
      <c r="K8" s="9" t="s">
        <v>18</v>
      </c>
      <c r="L8" s="9" t="s">
        <v>19</v>
      </c>
      <c r="M8" s="9" t="s">
        <v>20</v>
      </c>
      <c r="N8" s="10" t="s">
        <v>16</v>
      </c>
      <c r="O8" s="13"/>
      <c r="P8" s="148" t="s">
        <v>21</v>
      </c>
      <c r="Q8" s="149"/>
      <c r="R8" s="150"/>
    </row>
    <row r="9" spans="1:18" s="21" customFormat="1" ht="27.75" customHeight="1" x14ac:dyDescent="0.25">
      <c r="A9" s="29">
        <v>1</v>
      </c>
      <c r="B9" s="39"/>
      <c r="C9" s="40"/>
      <c r="D9" s="41"/>
      <c r="E9" s="42"/>
      <c r="F9" s="42"/>
      <c r="G9" s="42"/>
      <c r="H9" s="43"/>
      <c r="I9" s="44"/>
      <c r="J9" s="45"/>
      <c r="K9" s="46"/>
      <c r="L9" s="46"/>
      <c r="M9" s="46"/>
      <c r="N9" s="47"/>
      <c r="O9" s="44"/>
      <c r="P9" s="174"/>
      <c r="Q9" s="175"/>
      <c r="R9" s="176"/>
    </row>
    <row r="10" spans="1:18" s="21" customFormat="1" ht="27.75" customHeight="1" x14ac:dyDescent="0.25">
      <c r="A10" s="29">
        <f>SUM(A9)+1</f>
        <v>2</v>
      </c>
      <c r="B10" s="48"/>
      <c r="C10" s="49"/>
      <c r="D10" s="50"/>
      <c r="E10" s="51"/>
      <c r="F10" s="51"/>
      <c r="G10" s="51"/>
      <c r="H10" s="52"/>
      <c r="I10" s="44"/>
      <c r="J10" s="53"/>
      <c r="K10" s="54"/>
      <c r="L10" s="54"/>
      <c r="M10" s="54"/>
      <c r="N10" s="55"/>
      <c r="O10" s="44"/>
      <c r="P10" s="154"/>
      <c r="Q10" s="155"/>
      <c r="R10" s="156"/>
    </row>
    <row r="11" spans="1:18" s="21" customFormat="1" ht="27.75" customHeight="1" x14ac:dyDescent="0.25">
      <c r="A11" s="29">
        <f t="shared" ref="A11:A38" si="0">SUM(A10)+1</f>
        <v>3</v>
      </c>
      <c r="B11" s="56"/>
      <c r="C11" s="57"/>
      <c r="D11" s="50"/>
      <c r="E11" s="51"/>
      <c r="F11" s="51"/>
      <c r="G11" s="51"/>
      <c r="H11" s="52"/>
      <c r="I11" s="44"/>
      <c r="J11" s="53"/>
      <c r="K11" s="54"/>
      <c r="L11" s="54"/>
      <c r="M11" s="54"/>
      <c r="N11" s="55"/>
      <c r="O11" s="44"/>
      <c r="P11" s="154"/>
      <c r="Q11" s="155"/>
      <c r="R11" s="156"/>
    </row>
    <row r="12" spans="1:18" s="21" customFormat="1" ht="27.75" customHeight="1" x14ac:dyDescent="0.25">
      <c r="A12" s="29">
        <f t="shared" si="0"/>
        <v>4</v>
      </c>
      <c r="B12" s="48"/>
      <c r="C12" s="49"/>
      <c r="D12" s="50"/>
      <c r="E12" s="51"/>
      <c r="F12" s="51"/>
      <c r="G12" s="51"/>
      <c r="H12" s="52"/>
      <c r="I12" s="44"/>
      <c r="J12" s="53"/>
      <c r="K12" s="54"/>
      <c r="L12" s="54"/>
      <c r="M12" s="54"/>
      <c r="N12" s="55"/>
      <c r="O12" s="44"/>
      <c r="P12" s="154"/>
      <c r="Q12" s="155"/>
      <c r="R12" s="156"/>
    </row>
    <row r="13" spans="1:18" s="21" customFormat="1" ht="27.75" customHeight="1" x14ac:dyDescent="0.25">
      <c r="A13" s="29">
        <f t="shared" si="0"/>
        <v>5</v>
      </c>
      <c r="B13" s="48"/>
      <c r="C13" s="49"/>
      <c r="D13" s="50"/>
      <c r="E13" s="51"/>
      <c r="F13" s="51"/>
      <c r="G13" s="51"/>
      <c r="H13" s="52"/>
      <c r="I13" s="44"/>
      <c r="J13" s="53"/>
      <c r="K13" s="54"/>
      <c r="L13" s="54"/>
      <c r="M13" s="54"/>
      <c r="N13" s="55"/>
      <c r="O13" s="44"/>
      <c r="P13" s="154"/>
      <c r="Q13" s="155"/>
      <c r="R13" s="156"/>
    </row>
    <row r="14" spans="1:18" s="21" customFormat="1" ht="27.75" customHeight="1" x14ac:dyDescent="0.25">
      <c r="A14" s="29">
        <f t="shared" si="0"/>
        <v>6</v>
      </c>
      <c r="B14" s="48"/>
      <c r="C14" s="49"/>
      <c r="D14" s="50"/>
      <c r="E14" s="51"/>
      <c r="F14" s="51"/>
      <c r="G14" s="51"/>
      <c r="H14" s="52"/>
      <c r="I14" s="44"/>
      <c r="J14" s="53"/>
      <c r="K14" s="54"/>
      <c r="L14" s="54"/>
      <c r="M14" s="54"/>
      <c r="N14" s="55"/>
      <c r="O14" s="58"/>
      <c r="P14" s="154"/>
      <c r="Q14" s="155"/>
      <c r="R14" s="156"/>
    </row>
    <row r="15" spans="1:18" s="21" customFormat="1" ht="27.75" customHeight="1" x14ac:dyDescent="0.25">
      <c r="A15" s="29">
        <f t="shared" si="0"/>
        <v>7</v>
      </c>
      <c r="B15" s="48"/>
      <c r="C15" s="49"/>
      <c r="D15" s="50"/>
      <c r="E15" s="51"/>
      <c r="F15" s="51"/>
      <c r="G15" s="51"/>
      <c r="H15" s="52"/>
      <c r="I15" s="44"/>
      <c r="J15" s="53"/>
      <c r="K15" s="54"/>
      <c r="L15" s="54"/>
      <c r="M15" s="54"/>
      <c r="N15" s="55"/>
      <c r="O15" s="58"/>
      <c r="P15" s="154"/>
      <c r="Q15" s="155"/>
      <c r="R15" s="156"/>
    </row>
    <row r="16" spans="1:18" s="21" customFormat="1" ht="27.75" customHeight="1" x14ac:dyDescent="0.25">
      <c r="A16" s="29">
        <f t="shared" si="0"/>
        <v>8</v>
      </c>
      <c r="B16" s="48"/>
      <c r="C16" s="49"/>
      <c r="D16" s="50"/>
      <c r="E16" s="51"/>
      <c r="F16" s="51"/>
      <c r="G16" s="51"/>
      <c r="H16" s="52"/>
      <c r="I16" s="44"/>
      <c r="J16" s="53"/>
      <c r="K16" s="54"/>
      <c r="L16" s="54"/>
      <c r="M16" s="54"/>
      <c r="N16" s="55"/>
      <c r="O16" s="58"/>
      <c r="P16" s="154"/>
      <c r="Q16" s="155"/>
      <c r="R16" s="156"/>
    </row>
    <row r="17" spans="1:18" s="21" customFormat="1" ht="27.75" customHeight="1" x14ac:dyDescent="0.25">
      <c r="A17" s="29">
        <f t="shared" si="0"/>
        <v>9</v>
      </c>
      <c r="B17" s="48"/>
      <c r="C17" s="49"/>
      <c r="D17" s="50"/>
      <c r="E17" s="51"/>
      <c r="F17" s="51"/>
      <c r="G17" s="51"/>
      <c r="H17" s="52"/>
      <c r="I17" s="44"/>
      <c r="J17" s="53"/>
      <c r="K17" s="54"/>
      <c r="L17" s="54"/>
      <c r="M17" s="54"/>
      <c r="N17" s="55"/>
      <c r="O17" s="58"/>
      <c r="P17" s="154"/>
      <c r="Q17" s="155"/>
      <c r="R17" s="156"/>
    </row>
    <row r="18" spans="1:18" s="21" customFormat="1" ht="27.75" customHeight="1" x14ac:dyDescent="0.25">
      <c r="A18" s="29">
        <f t="shared" si="0"/>
        <v>10</v>
      </c>
      <c r="B18" s="48"/>
      <c r="C18" s="49"/>
      <c r="D18" s="50"/>
      <c r="E18" s="51"/>
      <c r="F18" s="51"/>
      <c r="G18" s="51"/>
      <c r="H18" s="52"/>
      <c r="I18" s="44"/>
      <c r="J18" s="53"/>
      <c r="K18" s="54"/>
      <c r="L18" s="54"/>
      <c r="M18" s="54"/>
      <c r="N18" s="55"/>
      <c r="O18" s="58"/>
      <c r="P18" s="154"/>
      <c r="Q18" s="155"/>
      <c r="R18" s="156"/>
    </row>
    <row r="19" spans="1:18" s="21" customFormat="1" ht="27.75" customHeight="1" x14ac:dyDescent="0.25">
      <c r="A19" s="29">
        <f t="shared" si="0"/>
        <v>11</v>
      </c>
      <c r="B19" s="48"/>
      <c r="C19" s="49"/>
      <c r="D19" s="50"/>
      <c r="E19" s="51"/>
      <c r="F19" s="51"/>
      <c r="G19" s="51"/>
      <c r="H19" s="52"/>
      <c r="I19" s="44"/>
      <c r="J19" s="53"/>
      <c r="K19" s="54"/>
      <c r="L19" s="54"/>
      <c r="M19" s="54"/>
      <c r="N19" s="55"/>
      <c r="O19" s="58"/>
      <c r="P19" s="154"/>
      <c r="Q19" s="155"/>
      <c r="R19" s="156"/>
    </row>
    <row r="20" spans="1:18" s="21" customFormat="1" ht="27.75" customHeight="1" x14ac:dyDescent="0.25">
      <c r="A20" s="29">
        <f t="shared" si="0"/>
        <v>12</v>
      </c>
      <c r="B20" s="48"/>
      <c r="C20" s="49"/>
      <c r="D20" s="50"/>
      <c r="E20" s="51"/>
      <c r="F20" s="51"/>
      <c r="G20" s="51"/>
      <c r="H20" s="52"/>
      <c r="I20" s="44"/>
      <c r="J20" s="53"/>
      <c r="K20" s="54"/>
      <c r="L20" s="54"/>
      <c r="M20" s="54"/>
      <c r="N20" s="55"/>
      <c r="O20" s="58"/>
      <c r="P20" s="154"/>
      <c r="Q20" s="155"/>
      <c r="R20" s="156"/>
    </row>
    <row r="21" spans="1:18" s="21" customFormat="1" ht="27.75" customHeight="1" x14ac:dyDescent="0.25">
      <c r="A21" s="29">
        <f t="shared" si="0"/>
        <v>13</v>
      </c>
      <c r="B21" s="48"/>
      <c r="C21" s="49"/>
      <c r="D21" s="50"/>
      <c r="E21" s="51"/>
      <c r="F21" s="51"/>
      <c r="G21" s="51"/>
      <c r="H21" s="52"/>
      <c r="I21" s="44"/>
      <c r="J21" s="53"/>
      <c r="K21" s="54"/>
      <c r="L21" s="54"/>
      <c r="M21" s="54"/>
      <c r="N21" s="55"/>
      <c r="O21" s="58"/>
      <c r="P21" s="154"/>
      <c r="Q21" s="155"/>
      <c r="R21" s="156"/>
    </row>
    <row r="22" spans="1:18" s="21" customFormat="1" ht="27.75" customHeight="1" x14ac:dyDescent="0.25">
      <c r="A22" s="29">
        <f t="shared" si="0"/>
        <v>14</v>
      </c>
      <c r="B22" s="48"/>
      <c r="C22" s="49"/>
      <c r="D22" s="50"/>
      <c r="E22" s="51"/>
      <c r="F22" s="51"/>
      <c r="G22" s="51"/>
      <c r="H22" s="52"/>
      <c r="I22" s="44"/>
      <c r="J22" s="53"/>
      <c r="K22" s="54"/>
      <c r="L22" s="54"/>
      <c r="M22" s="54"/>
      <c r="N22" s="55"/>
      <c r="O22" s="58"/>
      <c r="P22" s="154"/>
      <c r="Q22" s="155"/>
      <c r="R22" s="156"/>
    </row>
    <row r="23" spans="1:18" s="21" customFormat="1" ht="27.75" customHeight="1" x14ac:dyDescent="0.25">
      <c r="A23" s="29">
        <f t="shared" si="0"/>
        <v>15</v>
      </c>
      <c r="B23" s="48"/>
      <c r="C23" s="49"/>
      <c r="D23" s="50"/>
      <c r="E23" s="51"/>
      <c r="F23" s="51"/>
      <c r="G23" s="51"/>
      <c r="H23" s="52"/>
      <c r="I23" s="44"/>
      <c r="J23" s="53"/>
      <c r="K23" s="54"/>
      <c r="L23" s="54"/>
      <c r="M23" s="54"/>
      <c r="N23" s="55"/>
      <c r="O23" s="58"/>
      <c r="P23" s="154"/>
      <c r="Q23" s="155"/>
      <c r="R23" s="156"/>
    </row>
    <row r="24" spans="1:18" s="21" customFormat="1" ht="27.75" customHeight="1" x14ac:dyDescent="0.25">
      <c r="A24" s="29">
        <f t="shared" si="0"/>
        <v>16</v>
      </c>
      <c r="B24" s="48"/>
      <c r="C24" s="49"/>
      <c r="D24" s="50"/>
      <c r="E24" s="51"/>
      <c r="F24" s="51"/>
      <c r="G24" s="51"/>
      <c r="H24" s="52"/>
      <c r="I24" s="44"/>
      <c r="J24" s="53"/>
      <c r="K24" s="54"/>
      <c r="L24" s="54"/>
      <c r="M24" s="54"/>
      <c r="N24" s="55"/>
      <c r="O24" s="58"/>
      <c r="P24" s="154"/>
      <c r="Q24" s="155"/>
      <c r="R24" s="156"/>
    </row>
    <row r="25" spans="1:18" s="21" customFormat="1" ht="27.75" customHeight="1" x14ac:dyDescent="0.25">
      <c r="A25" s="29">
        <f t="shared" si="0"/>
        <v>17</v>
      </c>
      <c r="B25" s="48"/>
      <c r="C25" s="49"/>
      <c r="D25" s="50"/>
      <c r="E25" s="51"/>
      <c r="F25" s="51"/>
      <c r="G25" s="51"/>
      <c r="H25" s="52"/>
      <c r="I25" s="44"/>
      <c r="J25" s="53"/>
      <c r="K25" s="54"/>
      <c r="L25" s="54"/>
      <c r="M25" s="54"/>
      <c r="N25" s="55"/>
      <c r="O25" s="58"/>
      <c r="P25" s="154"/>
      <c r="Q25" s="155"/>
      <c r="R25" s="156"/>
    </row>
    <row r="26" spans="1:18" s="21" customFormat="1" ht="27.75" customHeight="1" x14ac:dyDescent="0.25">
      <c r="A26" s="29">
        <f t="shared" si="0"/>
        <v>18</v>
      </c>
      <c r="B26" s="48"/>
      <c r="C26" s="49"/>
      <c r="D26" s="50"/>
      <c r="E26" s="51"/>
      <c r="F26" s="51"/>
      <c r="G26" s="51"/>
      <c r="H26" s="52"/>
      <c r="I26" s="44"/>
      <c r="J26" s="53"/>
      <c r="K26" s="54"/>
      <c r="L26" s="54"/>
      <c r="M26" s="54"/>
      <c r="N26" s="55"/>
      <c r="O26" s="58"/>
      <c r="P26" s="154"/>
      <c r="Q26" s="155"/>
      <c r="R26" s="156"/>
    </row>
    <row r="27" spans="1:18" s="21" customFormat="1" ht="27.75" customHeight="1" x14ac:dyDescent="0.25">
      <c r="A27" s="29">
        <f t="shared" si="0"/>
        <v>19</v>
      </c>
      <c r="B27" s="48"/>
      <c r="C27" s="49"/>
      <c r="D27" s="50"/>
      <c r="E27" s="51"/>
      <c r="F27" s="51"/>
      <c r="G27" s="51"/>
      <c r="H27" s="52"/>
      <c r="I27" s="44"/>
      <c r="J27" s="53"/>
      <c r="K27" s="54"/>
      <c r="L27" s="54"/>
      <c r="M27" s="54"/>
      <c r="N27" s="55"/>
      <c r="O27" s="58"/>
      <c r="P27" s="154"/>
      <c r="Q27" s="155"/>
      <c r="R27" s="156"/>
    </row>
    <row r="28" spans="1:18" s="21" customFormat="1" ht="27.75" customHeight="1" x14ac:dyDescent="0.25">
      <c r="A28" s="29">
        <f t="shared" si="0"/>
        <v>20</v>
      </c>
      <c r="B28" s="48"/>
      <c r="C28" s="49"/>
      <c r="D28" s="50"/>
      <c r="E28" s="51"/>
      <c r="F28" s="51"/>
      <c r="G28" s="51"/>
      <c r="H28" s="52"/>
      <c r="I28" s="44"/>
      <c r="J28" s="53"/>
      <c r="K28" s="54"/>
      <c r="L28" s="54"/>
      <c r="M28" s="54"/>
      <c r="N28" s="55"/>
      <c r="O28" s="58"/>
      <c r="P28" s="154"/>
      <c r="Q28" s="155"/>
      <c r="R28" s="156"/>
    </row>
    <row r="29" spans="1:18" s="21" customFormat="1" ht="27.75" customHeight="1" x14ac:dyDescent="0.25">
      <c r="A29" s="29">
        <f t="shared" si="0"/>
        <v>21</v>
      </c>
      <c r="B29" s="48"/>
      <c r="C29" s="49"/>
      <c r="D29" s="50"/>
      <c r="E29" s="51"/>
      <c r="F29" s="51"/>
      <c r="G29" s="51"/>
      <c r="H29" s="52"/>
      <c r="I29" s="44"/>
      <c r="J29" s="53"/>
      <c r="K29" s="54"/>
      <c r="L29" s="54"/>
      <c r="M29" s="54"/>
      <c r="N29" s="55"/>
      <c r="O29" s="58"/>
      <c r="P29" s="154"/>
      <c r="Q29" s="155"/>
      <c r="R29" s="156"/>
    </row>
    <row r="30" spans="1:18" s="21" customFormat="1" ht="27.75" customHeight="1" x14ac:dyDescent="0.25">
      <c r="A30" s="29">
        <f t="shared" si="0"/>
        <v>22</v>
      </c>
      <c r="B30" s="48"/>
      <c r="C30" s="49"/>
      <c r="D30" s="50"/>
      <c r="E30" s="51"/>
      <c r="F30" s="51"/>
      <c r="G30" s="51"/>
      <c r="H30" s="52"/>
      <c r="I30" s="44"/>
      <c r="J30" s="53"/>
      <c r="K30" s="54"/>
      <c r="L30" s="54"/>
      <c r="M30" s="54"/>
      <c r="N30" s="55"/>
      <c r="O30" s="58"/>
      <c r="P30" s="154"/>
      <c r="Q30" s="155"/>
      <c r="R30" s="156"/>
    </row>
    <row r="31" spans="1:18" s="21" customFormat="1" ht="27.75" customHeight="1" x14ac:dyDescent="0.25">
      <c r="A31" s="29">
        <f t="shared" si="0"/>
        <v>23</v>
      </c>
      <c r="B31" s="48"/>
      <c r="C31" s="49"/>
      <c r="D31" s="50"/>
      <c r="E31" s="51"/>
      <c r="F31" s="51"/>
      <c r="G31" s="51"/>
      <c r="H31" s="52"/>
      <c r="I31" s="44"/>
      <c r="J31" s="53"/>
      <c r="K31" s="54"/>
      <c r="L31" s="54"/>
      <c r="M31" s="54"/>
      <c r="N31" s="55"/>
      <c r="O31" s="58"/>
      <c r="P31" s="154"/>
      <c r="Q31" s="155"/>
      <c r="R31" s="156"/>
    </row>
    <row r="32" spans="1:18" s="21" customFormat="1" ht="27.75" customHeight="1" x14ac:dyDescent="0.25">
      <c r="A32" s="29">
        <f t="shared" si="0"/>
        <v>24</v>
      </c>
      <c r="B32" s="48"/>
      <c r="C32" s="49"/>
      <c r="D32" s="50"/>
      <c r="E32" s="51"/>
      <c r="F32" s="51"/>
      <c r="G32" s="51"/>
      <c r="H32" s="52"/>
      <c r="I32" s="44"/>
      <c r="J32" s="53"/>
      <c r="K32" s="54"/>
      <c r="L32" s="54"/>
      <c r="M32" s="54"/>
      <c r="N32" s="55"/>
      <c r="O32" s="58"/>
      <c r="P32" s="154"/>
      <c r="Q32" s="155"/>
      <c r="R32" s="156"/>
    </row>
    <row r="33" spans="1:18" s="21" customFormat="1" ht="27.75" customHeight="1" x14ac:dyDescent="0.25">
      <c r="A33" s="29">
        <f t="shared" si="0"/>
        <v>25</v>
      </c>
      <c r="B33" s="48"/>
      <c r="C33" s="49"/>
      <c r="D33" s="50"/>
      <c r="E33" s="51"/>
      <c r="F33" s="51"/>
      <c r="G33" s="51"/>
      <c r="H33" s="52"/>
      <c r="I33" s="44"/>
      <c r="J33" s="53"/>
      <c r="K33" s="54"/>
      <c r="L33" s="54"/>
      <c r="M33" s="54"/>
      <c r="N33" s="55"/>
      <c r="O33" s="58"/>
      <c r="P33" s="154"/>
      <c r="Q33" s="155"/>
      <c r="R33" s="156"/>
    </row>
    <row r="34" spans="1:18" s="21" customFormat="1" ht="27.75" customHeight="1" x14ac:dyDescent="0.25">
      <c r="A34" s="29">
        <f t="shared" si="0"/>
        <v>26</v>
      </c>
      <c r="B34" s="48"/>
      <c r="C34" s="49"/>
      <c r="D34" s="50"/>
      <c r="E34" s="51"/>
      <c r="F34" s="51"/>
      <c r="G34" s="51"/>
      <c r="H34" s="52"/>
      <c r="I34" s="44"/>
      <c r="J34" s="53"/>
      <c r="K34" s="54"/>
      <c r="L34" s="54"/>
      <c r="M34" s="54"/>
      <c r="N34" s="55"/>
      <c r="O34" s="58"/>
      <c r="P34" s="154"/>
      <c r="Q34" s="155"/>
      <c r="R34" s="156"/>
    </row>
    <row r="35" spans="1:18" s="21" customFormat="1" ht="27.75" customHeight="1" x14ac:dyDescent="0.25">
      <c r="A35" s="29">
        <f t="shared" si="0"/>
        <v>27</v>
      </c>
      <c r="B35" s="48"/>
      <c r="C35" s="49"/>
      <c r="D35" s="50"/>
      <c r="E35" s="51"/>
      <c r="F35" s="51"/>
      <c r="G35" s="51"/>
      <c r="H35" s="52"/>
      <c r="I35" s="44"/>
      <c r="J35" s="53"/>
      <c r="K35" s="54"/>
      <c r="L35" s="54"/>
      <c r="M35" s="54"/>
      <c r="N35" s="55"/>
      <c r="O35" s="58"/>
      <c r="P35" s="154"/>
      <c r="Q35" s="155"/>
      <c r="R35" s="156"/>
    </row>
    <row r="36" spans="1:18" s="21" customFormat="1" ht="27.75" customHeight="1" x14ac:dyDescent="0.25">
      <c r="A36" s="29">
        <f t="shared" si="0"/>
        <v>28</v>
      </c>
      <c r="B36" s="48"/>
      <c r="C36" s="49"/>
      <c r="D36" s="50"/>
      <c r="E36" s="51"/>
      <c r="F36" s="51"/>
      <c r="G36" s="51"/>
      <c r="H36" s="52"/>
      <c r="I36" s="44"/>
      <c r="J36" s="53"/>
      <c r="K36" s="54"/>
      <c r="L36" s="54"/>
      <c r="M36" s="54"/>
      <c r="N36" s="55"/>
      <c r="O36" s="58"/>
      <c r="P36" s="154"/>
      <c r="Q36" s="155"/>
      <c r="R36" s="156"/>
    </row>
    <row r="37" spans="1:18" s="21" customFormat="1" ht="27.75" customHeight="1" x14ac:dyDescent="0.25">
      <c r="A37" s="29">
        <f t="shared" si="0"/>
        <v>29</v>
      </c>
      <c r="B37" s="48"/>
      <c r="C37" s="49"/>
      <c r="D37" s="50"/>
      <c r="E37" s="51"/>
      <c r="F37" s="51"/>
      <c r="G37" s="51"/>
      <c r="H37" s="52"/>
      <c r="I37" s="44"/>
      <c r="J37" s="53"/>
      <c r="K37" s="54"/>
      <c r="L37" s="54"/>
      <c r="M37" s="54"/>
      <c r="N37" s="55"/>
      <c r="O37" s="58"/>
      <c r="P37" s="154"/>
      <c r="Q37" s="155"/>
      <c r="R37" s="156"/>
    </row>
    <row r="38" spans="1:18" s="21" customFormat="1" ht="27.75" customHeight="1" thickBot="1" x14ac:dyDescent="0.3">
      <c r="A38" s="29">
        <f t="shared" si="0"/>
        <v>30</v>
      </c>
      <c r="B38" s="59"/>
      <c r="C38" s="60"/>
      <c r="D38" s="61"/>
      <c r="E38" s="62"/>
      <c r="F38" s="63"/>
      <c r="G38" s="62"/>
      <c r="H38" s="64"/>
      <c r="I38" s="44"/>
      <c r="J38" s="65"/>
      <c r="K38" s="66"/>
      <c r="L38" s="67"/>
      <c r="M38" s="66"/>
      <c r="N38" s="68"/>
      <c r="O38" s="58"/>
      <c r="P38" s="158"/>
      <c r="Q38" s="159"/>
      <c r="R38" s="160"/>
    </row>
    <row r="39" spans="1:18" s="21" customFormat="1" ht="27.75" customHeight="1" x14ac:dyDescent="0.25">
      <c r="A39" s="29"/>
      <c r="B39" s="29"/>
      <c r="C39" s="29"/>
      <c r="D39" s="135">
        <f>COUNTIF(D9:D38,"X")</f>
        <v>0</v>
      </c>
      <c r="E39" s="135">
        <f>COUNTIF(E9:E38,"X")</f>
        <v>0</v>
      </c>
      <c r="F39" s="135">
        <f>COUNTIF(F9:F38,"X")</f>
        <v>0</v>
      </c>
      <c r="G39" s="135">
        <f>COUNTIF(G9:G38,"X")</f>
        <v>0</v>
      </c>
      <c r="H39" s="135">
        <f>COUNTIF(H9:H38,"X")</f>
        <v>0</v>
      </c>
      <c r="I39" s="30"/>
      <c r="J39" s="135">
        <f>COUNTIF(J9:J38,"X")</f>
        <v>0</v>
      </c>
      <c r="K39" s="135">
        <f>COUNTIF(K9:K38,"X")</f>
        <v>0</v>
      </c>
      <c r="L39" s="135">
        <f>COUNTIF(L9:L38,"X")</f>
        <v>0</v>
      </c>
      <c r="M39" s="135">
        <f>COUNTIF(M9:M38,"X")</f>
        <v>0</v>
      </c>
      <c r="N39" s="135">
        <f>COUNTIF(N9:N38,"X")</f>
        <v>0</v>
      </c>
      <c r="P39" s="170">
        <f>COUNTIF(R9:R38,"X")</f>
        <v>0</v>
      </c>
      <c r="Q39" s="170"/>
      <c r="R39" s="170"/>
    </row>
    <row r="40" spans="1:18" s="25" customFormat="1" ht="27.75" customHeight="1" x14ac:dyDescent="0.25">
      <c r="B40" s="31" t="s">
        <v>22</v>
      </c>
      <c r="D40" s="135"/>
      <c r="E40" s="135"/>
      <c r="F40" s="135"/>
      <c r="G40" s="16" t="s">
        <v>23</v>
      </c>
      <c r="H40" s="16">
        <f t="shared" ref="H40" si="1">COUNTIF(H9:H39,"X")</f>
        <v>0</v>
      </c>
      <c r="I40" s="30"/>
      <c r="J40" s="135"/>
      <c r="K40" s="135"/>
      <c r="L40" s="135"/>
      <c r="M40" s="16" t="s">
        <v>23</v>
      </c>
      <c r="N40" s="16">
        <f>COUNTIF(N9:N38,"X")</f>
        <v>0</v>
      </c>
      <c r="Q40" s="16" t="s">
        <v>23</v>
      </c>
      <c r="R40" s="16">
        <f>COUNTIF(P9:R38,"X")</f>
        <v>0</v>
      </c>
    </row>
    <row r="41" spans="1:18" s="25" customFormat="1" ht="27.75" customHeight="1" x14ac:dyDescent="0.25">
      <c r="B41" s="31" t="s">
        <v>24</v>
      </c>
      <c r="D41" s="135"/>
      <c r="E41" s="135"/>
      <c r="F41" s="17"/>
      <c r="G41" s="18" t="s">
        <v>25</v>
      </c>
      <c r="H41" s="19" t="e">
        <f>H40/M5</f>
        <v>#DIV/0!</v>
      </c>
      <c r="I41" s="30"/>
      <c r="J41" s="135"/>
      <c r="K41" s="135"/>
      <c r="L41" s="17"/>
      <c r="M41" s="18" t="s">
        <v>25</v>
      </c>
      <c r="N41" s="19" t="e">
        <f>N40/M5</f>
        <v>#DIV/0!</v>
      </c>
      <c r="P41" s="21"/>
      <c r="Q41" s="18" t="s">
        <v>25</v>
      </c>
      <c r="R41" s="19" t="e">
        <f>R40/M5</f>
        <v>#DIV/0!</v>
      </c>
    </row>
    <row r="42" spans="1:18" x14ac:dyDescent="0.25">
      <c r="P42" s="11"/>
      <c r="Q42" s="11"/>
      <c r="R42" s="11"/>
    </row>
    <row r="43" spans="1:18" x14ac:dyDescent="0.25">
      <c r="P43" s="11"/>
      <c r="Q43" s="11"/>
      <c r="R43" s="11"/>
    </row>
    <row r="44" spans="1:18" x14ac:dyDescent="0.25">
      <c r="P44" s="11"/>
      <c r="Q44" s="11"/>
      <c r="R44" s="11"/>
    </row>
    <row r="45" spans="1:18" x14ac:dyDescent="0.25">
      <c r="P45" s="11"/>
      <c r="Q45" s="11"/>
      <c r="R45" s="11"/>
    </row>
    <row r="46" spans="1:18" x14ac:dyDescent="0.25">
      <c r="P46" s="11"/>
      <c r="Q46" s="11"/>
      <c r="R46" s="11"/>
    </row>
    <row r="47" spans="1:18" x14ac:dyDescent="0.25">
      <c r="P47" s="11"/>
      <c r="Q47" s="11"/>
      <c r="R47" s="11"/>
    </row>
    <row r="48" spans="1:18" x14ac:dyDescent="0.25">
      <c r="P48" s="11"/>
      <c r="Q48" s="11"/>
      <c r="R48" s="11"/>
    </row>
    <row r="49" spans="16:18" x14ac:dyDescent="0.25">
      <c r="P49" s="11"/>
      <c r="Q49" s="11"/>
      <c r="R49" s="11"/>
    </row>
    <row r="50" spans="16:18" x14ac:dyDescent="0.25">
      <c r="P50" s="11"/>
      <c r="Q50" s="11"/>
      <c r="R50" s="11"/>
    </row>
    <row r="51" spans="16:18" x14ac:dyDescent="0.25">
      <c r="P51" s="11"/>
      <c r="Q51" s="11"/>
      <c r="R51" s="11"/>
    </row>
    <row r="52" spans="16:18" x14ac:dyDescent="0.25">
      <c r="P52" s="11"/>
      <c r="Q52" s="11"/>
      <c r="R52" s="11"/>
    </row>
    <row r="53" spans="16:18" x14ac:dyDescent="0.25">
      <c r="P53" s="11"/>
      <c r="Q53" s="11"/>
      <c r="R53" s="11"/>
    </row>
    <row r="54" spans="16:18" x14ac:dyDescent="0.25">
      <c r="P54" s="11"/>
      <c r="Q54" s="11"/>
      <c r="R54" s="11"/>
    </row>
    <row r="55" spans="16:18" x14ac:dyDescent="0.25">
      <c r="P55" s="11"/>
      <c r="Q55" s="11"/>
      <c r="R55" s="11"/>
    </row>
    <row r="56" spans="16:18" x14ac:dyDescent="0.25">
      <c r="P56" s="11"/>
      <c r="Q56" s="11"/>
      <c r="R56" s="11"/>
    </row>
    <row r="57" spans="16:18" x14ac:dyDescent="0.25">
      <c r="P57" s="11"/>
      <c r="Q57" s="11"/>
      <c r="R57" s="11"/>
    </row>
    <row r="58" spans="16:18" x14ac:dyDescent="0.25">
      <c r="P58" s="11"/>
      <c r="Q58" s="11"/>
      <c r="R58" s="11"/>
    </row>
    <row r="59" spans="16:18" x14ac:dyDescent="0.25">
      <c r="P59" s="11"/>
      <c r="Q59" s="11"/>
      <c r="R59" s="11"/>
    </row>
    <row r="60" spans="16:18" x14ac:dyDescent="0.25">
      <c r="P60" s="11"/>
      <c r="Q60" s="11"/>
      <c r="R60" s="11"/>
    </row>
    <row r="61" spans="16:18" x14ac:dyDescent="0.25">
      <c r="P61" s="11"/>
      <c r="Q61" s="11"/>
      <c r="R61" s="11"/>
    </row>
    <row r="62" spans="16:18" x14ac:dyDescent="0.25">
      <c r="P62" s="11"/>
      <c r="Q62" s="11"/>
      <c r="R62" s="11"/>
    </row>
  </sheetData>
  <sheetProtection sheet="1" objects="1" scenarios="1"/>
  <mergeCells count="36">
    <mergeCell ref="P39:R39"/>
    <mergeCell ref="P34:R34"/>
    <mergeCell ref="P35:R35"/>
    <mergeCell ref="P36:R36"/>
    <mergeCell ref="P37:R37"/>
    <mergeCell ref="P38:R38"/>
    <mergeCell ref="P29:R29"/>
    <mergeCell ref="P30:R30"/>
    <mergeCell ref="P31:R31"/>
    <mergeCell ref="P32:R32"/>
    <mergeCell ref="P33:R33"/>
    <mergeCell ref="P24:R24"/>
    <mergeCell ref="P25:R25"/>
    <mergeCell ref="P26:R26"/>
    <mergeCell ref="P27:R27"/>
    <mergeCell ref="P28:R28"/>
    <mergeCell ref="P19:R19"/>
    <mergeCell ref="P20:R20"/>
    <mergeCell ref="P21:R21"/>
    <mergeCell ref="P22:R22"/>
    <mergeCell ref="P23:R23"/>
    <mergeCell ref="P14:R14"/>
    <mergeCell ref="P15:R15"/>
    <mergeCell ref="P16:R16"/>
    <mergeCell ref="P17:R17"/>
    <mergeCell ref="P18:R18"/>
    <mergeCell ref="P9:R9"/>
    <mergeCell ref="P10:R10"/>
    <mergeCell ref="P11:R11"/>
    <mergeCell ref="P12:R12"/>
    <mergeCell ref="P13:R13"/>
    <mergeCell ref="B1:N1"/>
    <mergeCell ref="D7:H7"/>
    <mergeCell ref="J7:N7"/>
    <mergeCell ref="P7:R7"/>
    <mergeCell ref="P8:R8"/>
  </mergeCells>
  <printOptions horizontalCentered="1"/>
  <pageMargins left="0.23622047244094491" right="0.23622047244094491" top="0.27559055118110237" bottom="0.27559055118110237" header="0.31496062992125984" footer="0.31496062992125984"/>
  <pageSetup paperSize="9" scale="70" orientation="portrait" r:id="rId1"/>
  <headerFooter>
    <oddFooter>&amp;L&amp;5BW2019&amp;C&amp;10DIRECTION ACADEMIQUE DU BAS-RHIN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62"/>
  <sheetViews>
    <sheetView view="pageBreakPreview" zoomScaleNormal="100" zoomScaleSheetLayoutView="100" workbookViewId="0">
      <selection activeCell="M6" sqref="M6"/>
    </sheetView>
  </sheetViews>
  <sheetFormatPr baseColWidth="10" defaultColWidth="11.42578125" defaultRowHeight="15" x14ac:dyDescent="0.25"/>
  <cols>
    <col min="1" max="1" width="4.42578125" customWidth="1"/>
    <col min="2" max="3" width="15.7109375" customWidth="1"/>
    <col min="4" max="8" width="7.42578125" style="2" customWidth="1"/>
    <col min="9" max="9" width="1.85546875" style="1" customWidth="1"/>
    <col min="10" max="14" width="7.42578125" style="2" customWidth="1"/>
    <col min="15" max="15" width="1.5703125" customWidth="1"/>
    <col min="16" max="18" width="7.85546875" customWidth="1"/>
  </cols>
  <sheetData>
    <row r="1" spans="1:18" s="11" customFormat="1" ht="29.25" customHeight="1" x14ac:dyDescent="0.25">
      <c r="B1" s="138" t="s">
        <v>32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P1" s="21"/>
      <c r="Q1" s="21"/>
      <c r="R1" s="21"/>
    </row>
    <row r="2" spans="1:18" s="11" customFormat="1" ht="15" customHeight="1" x14ac:dyDescent="0.25">
      <c r="D2" s="20"/>
      <c r="E2" s="20"/>
      <c r="F2" s="20"/>
      <c r="G2" s="20"/>
      <c r="H2" s="20"/>
      <c r="I2" s="13"/>
      <c r="J2" s="20"/>
      <c r="K2" s="20"/>
      <c r="L2" s="20"/>
      <c r="M2" s="20"/>
      <c r="N2" s="20"/>
    </row>
    <row r="3" spans="1:18" s="11" customFormat="1" x14ac:dyDescent="0.25">
      <c r="C3" s="22" t="s">
        <v>1</v>
      </c>
      <c r="D3" s="83"/>
      <c r="E3" s="70"/>
      <c r="F3" s="20"/>
      <c r="G3" s="23" t="s">
        <v>2</v>
      </c>
      <c r="H3" s="85"/>
      <c r="I3" s="75"/>
      <c r="J3" s="70"/>
      <c r="K3" s="20"/>
      <c r="L3" s="20" t="s">
        <v>3</v>
      </c>
      <c r="M3" s="85"/>
      <c r="N3" s="70"/>
    </row>
    <row r="4" spans="1:18" s="11" customFormat="1" x14ac:dyDescent="0.25">
      <c r="C4" s="22"/>
      <c r="D4" s="20"/>
      <c r="E4" s="20"/>
      <c r="F4" s="20"/>
      <c r="G4" s="20"/>
      <c r="H4" s="20"/>
      <c r="I4" s="13"/>
      <c r="J4" s="20"/>
      <c r="K4" s="20"/>
      <c r="L4" s="20"/>
      <c r="M4" s="20"/>
      <c r="N4" s="20"/>
    </row>
    <row r="5" spans="1:18" s="11" customFormat="1" x14ac:dyDescent="0.25">
      <c r="C5" s="22" t="s">
        <v>4</v>
      </c>
      <c r="D5" s="83"/>
      <c r="E5" s="70"/>
      <c r="F5" s="20"/>
      <c r="G5" s="20" t="s">
        <v>5</v>
      </c>
      <c r="H5" s="85"/>
      <c r="I5" s="75"/>
      <c r="J5" s="70"/>
      <c r="K5" s="20"/>
      <c r="L5" s="23" t="s">
        <v>27</v>
      </c>
      <c r="M5" s="85"/>
      <c r="N5" s="70"/>
    </row>
    <row r="6" spans="1:18" s="11" customFormat="1" ht="6.75" customHeight="1" thickBot="1" x14ac:dyDescent="0.3">
      <c r="D6" s="20"/>
      <c r="E6" s="20"/>
      <c r="F6" s="20"/>
      <c r="G6" s="20"/>
      <c r="H6" s="20"/>
      <c r="I6" s="13"/>
      <c r="J6" s="20"/>
      <c r="K6" s="20"/>
      <c r="L6" s="20"/>
      <c r="M6" s="20"/>
      <c r="N6" s="20"/>
    </row>
    <row r="7" spans="1:18" s="11" customFormat="1" ht="14.25" customHeight="1" thickBot="1" x14ac:dyDescent="0.3">
      <c r="D7" s="139" t="s">
        <v>7</v>
      </c>
      <c r="E7" s="140"/>
      <c r="F7" s="140"/>
      <c r="G7" s="140"/>
      <c r="H7" s="141"/>
      <c r="I7" s="12"/>
      <c r="J7" s="142" t="s">
        <v>8</v>
      </c>
      <c r="K7" s="143"/>
      <c r="L7" s="143"/>
      <c r="M7" s="143"/>
      <c r="N7" s="144"/>
      <c r="O7" s="12"/>
      <c r="P7" s="161" t="s">
        <v>9</v>
      </c>
      <c r="Q7" s="162"/>
      <c r="R7" s="163"/>
    </row>
    <row r="8" spans="1:18" s="11" customFormat="1" ht="112.5" customHeight="1" thickBot="1" x14ac:dyDescent="0.3">
      <c r="B8" s="13" t="s">
        <v>10</v>
      </c>
      <c r="C8" s="13" t="s">
        <v>11</v>
      </c>
      <c r="D8" s="3" t="s">
        <v>12</v>
      </c>
      <c r="E8" s="4" t="s">
        <v>13</v>
      </c>
      <c r="F8" s="5" t="s">
        <v>14</v>
      </c>
      <c r="G8" s="5" t="s">
        <v>15</v>
      </c>
      <c r="H8" s="6" t="s">
        <v>16</v>
      </c>
      <c r="I8" s="7"/>
      <c r="J8" s="8" t="s">
        <v>17</v>
      </c>
      <c r="K8" s="9" t="s">
        <v>18</v>
      </c>
      <c r="L8" s="9" t="s">
        <v>19</v>
      </c>
      <c r="M8" s="9" t="s">
        <v>20</v>
      </c>
      <c r="N8" s="10" t="s">
        <v>16</v>
      </c>
      <c r="O8" s="13"/>
      <c r="P8" s="148" t="s">
        <v>21</v>
      </c>
      <c r="Q8" s="149"/>
      <c r="R8" s="150"/>
    </row>
    <row r="9" spans="1:18" s="21" customFormat="1" ht="26.25" customHeight="1" x14ac:dyDescent="0.25">
      <c r="A9" s="29">
        <v>1</v>
      </c>
      <c r="B9" s="39"/>
      <c r="C9" s="40"/>
      <c r="D9" s="41"/>
      <c r="E9" s="42"/>
      <c r="F9" s="42"/>
      <c r="G9" s="42"/>
      <c r="H9" s="43"/>
      <c r="I9" s="44"/>
      <c r="J9" s="45"/>
      <c r="K9" s="46"/>
      <c r="L9" s="46"/>
      <c r="M9" s="46"/>
      <c r="N9" s="47"/>
      <c r="O9" s="44"/>
      <c r="P9" s="174"/>
      <c r="Q9" s="175"/>
      <c r="R9" s="176"/>
    </row>
    <row r="10" spans="1:18" s="21" customFormat="1" ht="26.25" customHeight="1" x14ac:dyDescent="0.25">
      <c r="A10" s="29">
        <f>SUM(A9)+1</f>
        <v>2</v>
      </c>
      <c r="B10" s="48"/>
      <c r="C10" s="49"/>
      <c r="D10" s="50"/>
      <c r="E10" s="51"/>
      <c r="F10" s="51"/>
      <c r="G10" s="51"/>
      <c r="H10" s="52"/>
      <c r="I10" s="44"/>
      <c r="J10" s="53"/>
      <c r="K10" s="54"/>
      <c r="L10" s="54"/>
      <c r="M10" s="54"/>
      <c r="N10" s="55"/>
      <c r="O10" s="44"/>
      <c r="P10" s="154"/>
      <c r="Q10" s="155"/>
      <c r="R10" s="156"/>
    </row>
    <row r="11" spans="1:18" s="21" customFormat="1" ht="26.25" customHeight="1" x14ac:dyDescent="0.25">
      <c r="A11" s="29">
        <f t="shared" ref="A11:A38" si="0">SUM(A10)+1</f>
        <v>3</v>
      </c>
      <c r="B11" s="56"/>
      <c r="C11" s="57"/>
      <c r="D11" s="50"/>
      <c r="E11" s="51"/>
      <c r="F11" s="51"/>
      <c r="G11" s="51"/>
      <c r="H11" s="52"/>
      <c r="I11" s="44"/>
      <c r="J11" s="53"/>
      <c r="K11" s="54"/>
      <c r="L11" s="54"/>
      <c r="M11" s="54"/>
      <c r="N11" s="55"/>
      <c r="O11" s="44"/>
      <c r="P11" s="154"/>
      <c r="Q11" s="155"/>
      <c r="R11" s="156"/>
    </row>
    <row r="12" spans="1:18" s="21" customFormat="1" ht="26.25" customHeight="1" x14ac:dyDescent="0.25">
      <c r="A12" s="29">
        <f t="shared" si="0"/>
        <v>4</v>
      </c>
      <c r="B12" s="48"/>
      <c r="C12" s="49"/>
      <c r="D12" s="50"/>
      <c r="E12" s="51"/>
      <c r="F12" s="51"/>
      <c r="G12" s="51"/>
      <c r="H12" s="52"/>
      <c r="I12" s="44"/>
      <c r="J12" s="53"/>
      <c r="K12" s="54"/>
      <c r="L12" s="54"/>
      <c r="M12" s="54"/>
      <c r="N12" s="55"/>
      <c r="O12" s="44"/>
      <c r="P12" s="154"/>
      <c r="Q12" s="155"/>
      <c r="R12" s="156"/>
    </row>
    <row r="13" spans="1:18" s="21" customFormat="1" ht="26.25" customHeight="1" x14ac:dyDescent="0.25">
      <c r="A13" s="29">
        <f t="shared" si="0"/>
        <v>5</v>
      </c>
      <c r="B13" s="48"/>
      <c r="C13" s="49"/>
      <c r="D13" s="50"/>
      <c r="E13" s="51"/>
      <c r="F13" s="51"/>
      <c r="G13" s="51"/>
      <c r="H13" s="52"/>
      <c r="I13" s="44"/>
      <c r="J13" s="53"/>
      <c r="K13" s="54"/>
      <c r="L13" s="54"/>
      <c r="M13" s="54"/>
      <c r="N13" s="55"/>
      <c r="O13" s="44"/>
      <c r="P13" s="154"/>
      <c r="Q13" s="155"/>
      <c r="R13" s="156"/>
    </row>
    <row r="14" spans="1:18" s="21" customFormat="1" ht="26.25" customHeight="1" x14ac:dyDescent="0.25">
      <c r="A14" s="29">
        <f t="shared" si="0"/>
        <v>6</v>
      </c>
      <c r="B14" s="48"/>
      <c r="C14" s="49"/>
      <c r="D14" s="50"/>
      <c r="E14" s="51"/>
      <c r="F14" s="51"/>
      <c r="G14" s="51"/>
      <c r="H14" s="52"/>
      <c r="I14" s="44"/>
      <c r="J14" s="53"/>
      <c r="K14" s="54"/>
      <c r="L14" s="54"/>
      <c r="M14" s="54"/>
      <c r="N14" s="55"/>
      <c r="O14" s="58"/>
      <c r="P14" s="154"/>
      <c r="Q14" s="155"/>
      <c r="R14" s="156"/>
    </row>
    <row r="15" spans="1:18" s="21" customFormat="1" ht="26.25" customHeight="1" x14ac:dyDescent="0.25">
      <c r="A15" s="29">
        <f t="shared" si="0"/>
        <v>7</v>
      </c>
      <c r="B15" s="48"/>
      <c r="C15" s="49"/>
      <c r="D15" s="50"/>
      <c r="E15" s="51"/>
      <c r="F15" s="51"/>
      <c r="G15" s="51"/>
      <c r="H15" s="52"/>
      <c r="I15" s="44"/>
      <c r="J15" s="53"/>
      <c r="K15" s="54"/>
      <c r="L15" s="54"/>
      <c r="M15" s="54"/>
      <c r="N15" s="55"/>
      <c r="O15" s="58"/>
      <c r="P15" s="154"/>
      <c r="Q15" s="155"/>
      <c r="R15" s="156"/>
    </row>
    <row r="16" spans="1:18" s="21" customFormat="1" ht="26.25" customHeight="1" x14ac:dyDescent="0.25">
      <c r="A16" s="29">
        <f t="shared" si="0"/>
        <v>8</v>
      </c>
      <c r="B16" s="48"/>
      <c r="C16" s="49"/>
      <c r="D16" s="50"/>
      <c r="E16" s="51"/>
      <c r="F16" s="51"/>
      <c r="G16" s="51"/>
      <c r="H16" s="52"/>
      <c r="I16" s="44"/>
      <c r="J16" s="53"/>
      <c r="K16" s="54"/>
      <c r="L16" s="54"/>
      <c r="M16" s="54"/>
      <c r="N16" s="55"/>
      <c r="O16" s="58"/>
      <c r="P16" s="154"/>
      <c r="Q16" s="155"/>
      <c r="R16" s="156"/>
    </row>
    <row r="17" spans="1:18" s="21" customFormat="1" ht="26.25" customHeight="1" x14ac:dyDescent="0.25">
      <c r="A17" s="29">
        <f t="shared" si="0"/>
        <v>9</v>
      </c>
      <c r="B17" s="48"/>
      <c r="C17" s="49"/>
      <c r="D17" s="50"/>
      <c r="E17" s="51"/>
      <c r="F17" s="51"/>
      <c r="G17" s="51"/>
      <c r="H17" s="52"/>
      <c r="I17" s="44"/>
      <c r="J17" s="53"/>
      <c r="K17" s="54"/>
      <c r="L17" s="54"/>
      <c r="M17" s="54"/>
      <c r="N17" s="55"/>
      <c r="O17" s="58"/>
      <c r="P17" s="154"/>
      <c r="Q17" s="155"/>
      <c r="R17" s="156"/>
    </row>
    <row r="18" spans="1:18" s="21" customFormat="1" ht="26.25" customHeight="1" x14ac:dyDescent="0.25">
      <c r="A18" s="29">
        <f t="shared" si="0"/>
        <v>10</v>
      </c>
      <c r="B18" s="48"/>
      <c r="C18" s="49"/>
      <c r="D18" s="50"/>
      <c r="E18" s="51"/>
      <c r="F18" s="51"/>
      <c r="G18" s="51"/>
      <c r="H18" s="52"/>
      <c r="I18" s="44"/>
      <c r="J18" s="53"/>
      <c r="K18" s="54"/>
      <c r="L18" s="54"/>
      <c r="M18" s="54"/>
      <c r="N18" s="55"/>
      <c r="O18" s="58"/>
      <c r="P18" s="154"/>
      <c r="Q18" s="155"/>
      <c r="R18" s="156"/>
    </row>
    <row r="19" spans="1:18" s="21" customFormat="1" ht="26.25" customHeight="1" x14ac:dyDescent="0.25">
      <c r="A19" s="29">
        <f t="shared" si="0"/>
        <v>11</v>
      </c>
      <c r="B19" s="48"/>
      <c r="C19" s="49"/>
      <c r="D19" s="50"/>
      <c r="E19" s="51"/>
      <c r="F19" s="51"/>
      <c r="G19" s="51"/>
      <c r="H19" s="52"/>
      <c r="I19" s="44"/>
      <c r="J19" s="53"/>
      <c r="K19" s="54"/>
      <c r="L19" s="54"/>
      <c r="M19" s="54"/>
      <c r="N19" s="55"/>
      <c r="O19" s="58"/>
      <c r="P19" s="154"/>
      <c r="Q19" s="155"/>
      <c r="R19" s="156"/>
    </row>
    <row r="20" spans="1:18" s="21" customFormat="1" ht="26.25" customHeight="1" x14ac:dyDescent="0.25">
      <c r="A20" s="29">
        <f t="shared" si="0"/>
        <v>12</v>
      </c>
      <c r="B20" s="48"/>
      <c r="C20" s="49"/>
      <c r="D20" s="50"/>
      <c r="E20" s="51"/>
      <c r="F20" s="51"/>
      <c r="G20" s="51"/>
      <c r="H20" s="52"/>
      <c r="I20" s="44"/>
      <c r="J20" s="53"/>
      <c r="K20" s="54"/>
      <c r="L20" s="54"/>
      <c r="M20" s="54"/>
      <c r="N20" s="55"/>
      <c r="O20" s="58"/>
      <c r="P20" s="154"/>
      <c r="Q20" s="155"/>
      <c r="R20" s="156"/>
    </row>
    <row r="21" spans="1:18" s="21" customFormat="1" ht="26.25" customHeight="1" x14ac:dyDescent="0.25">
      <c r="A21" s="29">
        <f t="shared" si="0"/>
        <v>13</v>
      </c>
      <c r="B21" s="48"/>
      <c r="C21" s="49"/>
      <c r="D21" s="50"/>
      <c r="E21" s="51"/>
      <c r="F21" s="51"/>
      <c r="G21" s="51"/>
      <c r="H21" s="52"/>
      <c r="I21" s="44"/>
      <c r="J21" s="53"/>
      <c r="K21" s="54"/>
      <c r="L21" s="54"/>
      <c r="M21" s="54"/>
      <c r="N21" s="55"/>
      <c r="O21" s="58"/>
      <c r="P21" s="154"/>
      <c r="Q21" s="155"/>
      <c r="R21" s="156"/>
    </row>
    <row r="22" spans="1:18" s="21" customFormat="1" ht="26.25" customHeight="1" x14ac:dyDescent="0.25">
      <c r="A22" s="29">
        <f t="shared" si="0"/>
        <v>14</v>
      </c>
      <c r="B22" s="48"/>
      <c r="C22" s="49"/>
      <c r="D22" s="50"/>
      <c r="E22" s="51"/>
      <c r="F22" s="51"/>
      <c r="G22" s="51"/>
      <c r="H22" s="52"/>
      <c r="I22" s="44"/>
      <c r="J22" s="53"/>
      <c r="K22" s="54"/>
      <c r="L22" s="54"/>
      <c r="M22" s="54"/>
      <c r="N22" s="55"/>
      <c r="O22" s="58"/>
      <c r="P22" s="154"/>
      <c r="Q22" s="155"/>
      <c r="R22" s="156"/>
    </row>
    <row r="23" spans="1:18" s="21" customFormat="1" ht="26.25" customHeight="1" x14ac:dyDescent="0.25">
      <c r="A23" s="29">
        <f t="shared" si="0"/>
        <v>15</v>
      </c>
      <c r="B23" s="48"/>
      <c r="C23" s="49"/>
      <c r="D23" s="50"/>
      <c r="E23" s="51"/>
      <c r="F23" s="51"/>
      <c r="G23" s="51"/>
      <c r="H23" s="52"/>
      <c r="I23" s="44"/>
      <c r="J23" s="53"/>
      <c r="K23" s="54"/>
      <c r="L23" s="54"/>
      <c r="M23" s="54"/>
      <c r="N23" s="55"/>
      <c r="O23" s="58"/>
      <c r="P23" s="154"/>
      <c r="Q23" s="155"/>
      <c r="R23" s="156"/>
    </row>
    <row r="24" spans="1:18" s="21" customFormat="1" ht="26.25" customHeight="1" x14ac:dyDescent="0.25">
      <c r="A24" s="29">
        <f t="shared" si="0"/>
        <v>16</v>
      </c>
      <c r="B24" s="48"/>
      <c r="C24" s="49"/>
      <c r="D24" s="50"/>
      <c r="E24" s="51"/>
      <c r="F24" s="51"/>
      <c r="G24" s="51"/>
      <c r="H24" s="52"/>
      <c r="I24" s="44"/>
      <c r="J24" s="53"/>
      <c r="K24" s="54"/>
      <c r="L24" s="54"/>
      <c r="M24" s="54"/>
      <c r="N24" s="55"/>
      <c r="O24" s="58"/>
      <c r="P24" s="154"/>
      <c r="Q24" s="155"/>
      <c r="R24" s="156"/>
    </row>
    <row r="25" spans="1:18" s="21" customFormat="1" ht="26.25" customHeight="1" x14ac:dyDescent="0.25">
      <c r="A25" s="29">
        <f t="shared" si="0"/>
        <v>17</v>
      </c>
      <c r="B25" s="48"/>
      <c r="C25" s="49"/>
      <c r="D25" s="50"/>
      <c r="E25" s="51"/>
      <c r="F25" s="51"/>
      <c r="G25" s="51"/>
      <c r="H25" s="52"/>
      <c r="I25" s="44"/>
      <c r="J25" s="53"/>
      <c r="K25" s="54"/>
      <c r="L25" s="54"/>
      <c r="M25" s="54"/>
      <c r="N25" s="55"/>
      <c r="O25" s="58"/>
      <c r="P25" s="154"/>
      <c r="Q25" s="155"/>
      <c r="R25" s="156"/>
    </row>
    <row r="26" spans="1:18" s="21" customFormat="1" ht="26.25" customHeight="1" x14ac:dyDescent="0.25">
      <c r="A26" s="29">
        <f t="shared" si="0"/>
        <v>18</v>
      </c>
      <c r="B26" s="48"/>
      <c r="C26" s="49"/>
      <c r="D26" s="50"/>
      <c r="E26" s="51"/>
      <c r="F26" s="51"/>
      <c r="G26" s="51"/>
      <c r="H26" s="52"/>
      <c r="I26" s="44"/>
      <c r="J26" s="53"/>
      <c r="K26" s="54"/>
      <c r="L26" s="54"/>
      <c r="M26" s="54"/>
      <c r="N26" s="55"/>
      <c r="O26" s="58"/>
      <c r="P26" s="154"/>
      <c r="Q26" s="155"/>
      <c r="R26" s="156"/>
    </row>
    <row r="27" spans="1:18" s="21" customFormat="1" ht="26.25" customHeight="1" x14ac:dyDescent="0.25">
      <c r="A27" s="29">
        <f t="shared" si="0"/>
        <v>19</v>
      </c>
      <c r="B27" s="48"/>
      <c r="C27" s="49"/>
      <c r="D27" s="50"/>
      <c r="E27" s="51"/>
      <c r="F27" s="51"/>
      <c r="G27" s="51"/>
      <c r="H27" s="52"/>
      <c r="I27" s="44"/>
      <c r="J27" s="53"/>
      <c r="K27" s="54"/>
      <c r="L27" s="54"/>
      <c r="M27" s="54"/>
      <c r="N27" s="55"/>
      <c r="O27" s="58"/>
      <c r="P27" s="154"/>
      <c r="Q27" s="155"/>
      <c r="R27" s="156"/>
    </row>
    <row r="28" spans="1:18" s="21" customFormat="1" ht="26.25" customHeight="1" x14ac:dyDescent="0.25">
      <c r="A28" s="29">
        <f t="shared" si="0"/>
        <v>20</v>
      </c>
      <c r="B28" s="48"/>
      <c r="C28" s="49"/>
      <c r="D28" s="50"/>
      <c r="E28" s="51"/>
      <c r="F28" s="51"/>
      <c r="G28" s="51"/>
      <c r="H28" s="52"/>
      <c r="I28" s="44"/>
      <c r="J28" s="53"/>
      <c r="K28" s="54"/>
      <c r="L28" s="54"/>
      <c r="M28" s="54"/>
      <c r="N28" s="55"/>
      <c r="O28" s="58"/>
      <c r="P28" s="154"/>
      <c r="Q28" s="155"/>
      <c r="R28" s="156"/>
    </row>
    <row r="29" spans="1:18" s="21" customFormat="1" ht="26.25" customHeight="1" x14ac:dyDescent="0.25">
      <c r="A29" s="29">
        <f t="shared" si="0"/>
        <v>21</v>
      </c>
      <c r="B29" s="48"/>
      <c r="C29" s="49"/>
      <c r="D29" s="50"/>
      <c r="E29" s="51"/>
      <c r="F29" s="51"/>
      <c r="G29" s="51"/>
      <c r="H29" s="52"/>
      <c r="I29" s="44"/>
      <c r="J29" s="53"/>
      <c r="K29" s="54"/>
      <c r="L29" s="54"/>
      <c r="M29" s="54"/>
      <c r="N29" s="55"/>
      <c r="O29" s="58"/>
      <c r="P29" s="154"/>
      <c r="Q29" s="155"/>
      <c r="R29" s="156"/>
    </row>
    <row r="30" spans="1:18" s="21" customFormat="1" ht="26.25" customHeight="1" x14ac:dyDescent="0.25">
      <c r="A30" s="29">
        <f t="shared" si="0"/>
        <v>22</v>
      </c>
      <c r="B30" s="48"/>
      <c r="C30" s="49"/>
      <c r="D30" s="50"/>
      <c r="E30" s="51"/>
      <c r="F30" s="51"/>
      <c r="G30" s="51"/>
      <c r="H30" s="52"/>
      <c r="I30" s="44"/>
      <c r="J30" s="53"/>
      <c r="K30" s="54"/>
      <c r="L30" s="54"/>
      <c r="M30" s="54"/>
      <c r="N30" s="55"/>
      <c r="O30" s="58"/>
      <c r="P30" s="154"/>
      <c r="Q30" s="155"/>
      <c r="R30" s="156"/>
    </row>
    <row r="31" spans="1:18" s="21" customFormat="1" ht="26.25" customHeight="1" x14ac:dyDescent="0.25">
      <c r="A31" s="29">
        <f t="shared" si="0"/>
        <v>23</v>
      </c>
      <c r="B31" s="48"/>
      <c r="C31" s="49"/>
      <c r="D31" s="50"/>
      <c r="E31" s="51"/>
      <c r="F31" s="51"/>
      <c r="G31" s="51"/>
      <c r="H31" s="52"/>
      <c r="I31" s="44"/>
      <c r="J31" s="53"/>
      <c r="K31" s="54"/>
      <c r="L31" s="54"/>
      <c r="M31" s="54"/>
      <c r="N31" s="55"/>
      <c r="O31" s="58"/>
      <c r="P31" s="154"/>
      <c r="Q31" s="155"/>
      <c r="R31" s="156"/>
    </row>
    <row r="32" spans="1:18" s="21" customFormat="1" ht="26.25" customHeight="1" x14ac:dyDescent="0.25">
      <c r="A32" s="29">
        <f t="shared" si="0"/>
        <v>24</v>
      </c>
      <c r="B32" s="48"/>
      <c r="C32" s="49"/>
      <c r="D32" s="50"/>
      <c r="E32" s="51"/>
      <c r="F32" s="51"/>
      <c r="G32" s="51"/>
      <c r="H32" s="52"/>
      <c r="I32" s="44"/>
      <c r="J32" s="53"/>
      <c r="K32" s="54"/>
      <c r="L32" s="54"/>
      <c r="M32" s="54"/>
      <c r="N32" s="55"/>
      <c r="O32" s="58"/>
      <c r="P32" s="154"/>
      <c r="Q32" s="155"/>
      <c r="R32" s="156"/>
    </row>
    <row r="33" spans="1:18" s="21" customFormat="1" ht="26.25" customHeight="1" x14ac:dyDescent="0.25">
      <c r="A33" s="29">
        <f t="shared" si="0"/>
        <v>25</v>
      </c>
      <c r="B33" s="48"/>
      <c r="C33" s="49"/>
      <c r="D33" s="50"/>
      <c r="E33" s="51"/>
      <c r="F33" s="51"/>
      <c r="G33" s="51"/>
      <c r="H33" s="52"/>
      <c r="I33" s="44"/>
      <c r="J33" s="53"/>
      <c r="K33" s="54"/>
      <c r="L33" s="54"/>
      <c r="M33" s="54"/>
      <c r="N33" s="55"/>
      <c r="O33" s="58"/>
      <c r="P33" s="154"/>
      <c r="Q33" s="155"/>
      <c r="R33" s="156"/>
    </row>
    <row r="34" spans="1:18" s="21" customFormat="1" ht="26.25" customHeight="1" x14ac:dyDescent="0.25">
      <c r="A34" s="29">
        <f t="shared" si="0"/>
        <v>26</v>
      </c>
      <c r="B34" s="48"/>
      <c r="C34" s="49"/>
      <c r="D34" s="50"/>
      <c r="E34" s="51"/>
      <c r="F34" s="51"/>
      <c r="G34" s="51"/>
      <c r="H34" s="52"/>
      <c r="I34" s="44"/>
      <c r="J34" s="53"/>
      <c r="K34" s="54"/>
      <c r="L34" s="54"/>
      <c r="M34" s="54"/>
      <c r="N34" s="55"/>
      <c r="O34" s="58"/>
      <c r="P34" s="154"/>
      <c r="Q34" s="155"/>
      <c r="R34" s="156"/>
    </row>
    <row r="35" spans="1:18" s="21" customFormat="1" ht="26.25" customHeight="1" x14ac:dyDescent="0.25">
      <c r="A35" s="29">
        <f t="shared" si="0"/>
        <v>27</v>
      </c>
      <c r="B35" s="48"/>
      <c r="C35" s="49"/>
      <c r="D35" s="50"/>
      <c r="E35" s="51"/>
      <c r="F35" s="51"/>
      <c r="G35" s="51"/>
      <c r="H35" s="52"/>
      <c r="I35" s="44"/>
      <c r="J35" s="53"/>
      <c r="K35" s="54"/>
      <c r="L35" s="54"/>
      <c r="M35" s="54"/>
      <c r="N35" s="55"/>
      <c r="O35" s="58"/>
      <c r="P35" s="154"/>
      <c r="Q35" s="155"/>
      <c r="R35" s="156"/>
    </row>
    <row r="36" spans="1:18" s="21" customFormat="1" ht="26.25" customHeight="1" x14ac:dyDescent="0.25">
      <c r="A36" s="29">
        <f t="shared" si="0"/>
        <v>28</v>
      </c>
      <c r="B36" s="48"/>
      <c r="C36" s="49"/>
      <c r="D36" s="50"/>
      <c r="E36" s="51"/>
      <c r="F36" s="51"/>
      <c r="G36" s="51"/>
      <c r="H36" s="52"/>
      <c r="I36" s="44"/>
      <c r="J36" s="53"/>
      <c r="K36" s="54"/>
      <c r="L36" s="54"/>
      <c r="M36" s="54"/>
      <c r="N36" s="55"/>
      <c r="O36" s="58"/>
      <c r="P36" s="154"/>
      <c r="Q36" s="155"/>
      <c r="R36" s="156"/>
    </row>
    <row r="37" spans="1:18" s="21" customFormat="1" ht="26.25" customHeight="1" x14ac:dyDescent="0.25">
      <c r="A37" s="29">
        <f t="shared" si="0"/>
        <v>29</v>
      </c>
      <c r="B37" s="48"/>
      <c r="C37" s="49"/>
      <c r="D37" s="50"/>
      <c r="E37" s="51"/>
      <c r="F37" s="51"/>
      <c r="G37" s="51"/>
      <c r="H37" s="52"/>
      <c r="I37" s="44"/>
      <c r="J37" s="53"/>
      <c r="K37" s="54"/>
      <c r="L37" s="54"/>
      <c r="M37" s="54"/>
      <c r="N37" s="55"/>
      <c r="O37" s="58"/>
      <c r="P37" s="154"/>
      <c r="Q37" s="155"/>
      <c r="R37" s="156"/>
    </row>
    <row r="38" spans="1:18" s="21" customFormat="1" ht="26.25" customHeight="1" thickBot="1" x14ac:dyDescent="0.3">
      <c r="A38" s="29">
        <f t="shared" si="0"/>
        <v>30</v>
      </c>
      <c r="B38" s="59"/>
      <c r="C38" s="60"/>
      <c r="D38" s="61"/>
      <c r="E38" s="62"/>
      <c r="F38" s="63"/>
      <c r="G38" s="62"/>
      <c r="H38" s="64"/>
      <c r="I38" s="44"/>
      <c r="J38" s="65"/>
      <c r="K38" s="66"/>
      <c r="L38" s="67"/>
      <c r="M38" s="66"/>
      <c r="N38" s="68"/>
      <c r="O38" s="58"/>
      <c r="P38" s="158"/>
      <c r="Q38" s="159"/>
      <c r="R38" s="160"/>
    </row>
    <row r="39" spans="1:18" s="21" customFormat="1" ht="26.25" customHeight="1" x14ac:dyDescent="0.25">
      <c r="A39" s="29"/>
      <c r="B39" s="29"/>
      <c r="C39" s="29"/>
      <c r="D39" s="135">
        <f>COUNTIF(D9:D38,"X")</f>
        <v>0</v>
      </c>
      <c r="E39" s="135">
        <f>COUNTIF(E9:E38,"X")</f>
        <v>0</v>
      </c>
      <c r="F39" s="135">
        <f>COUNTIF(F9:F38,"X")</f>
        <v>0</v>
      </c>
      <c r="G39" s="135">
        <f>COUNTIF(G9:G38,"X")</f>
        <v>0</v>
      </c>
      <c r="H39" s="135">
        <f>COUNTIF(H9:H38,"X")</f>
        <v>0</v>
      </c>
      <c r="I39" s="30"/>
      <c r="J39" s="135">
        <f>COUNTIF(J9:J38,"X")</f>
        <v>0</v>
      </c>
      <c r="K39" s="135">
        <f>COUNTIF(K9:K38,"X")</f>
        <v>0</v>
      </c>
      <c r="L39" s="135">
        <f>COUNTIF(L9:L38,"X")</f>
        <v>0</v>
      </c>
      <c r="M39" s="135">
        <f>COUNTIF(M9:M38,"X")</f>
        <v>0</v>
      </c>
      <c r="N39" s="135">
        <f>COUNTIF(N9:N38,"X")</f>
        <v>0</v>
      </c>
      <c r="P39" s="170">
        <f>COUNTIF(R9:R38,"X")</f>
        <v>0</v>
      </c>
      <c r="Q39" s="170"/>
      <c r="R39" s="170"/>
    </row>
    <row r="40" spans="1:18" s="25" customFormat="1" ht="26.25" customHeight="1" x14ac:dyDescent="0.25">
      <c r="B40" s="31" t="s">
        <v>22</v>
      </c>
      <c r="D40" s="135"/>
      <c r="E40" s="135"/>
      <c r="F40" s="135"/>
      <c r="G40" s="16" t="s">
        <v>23</v>
      </c>
      <c r="H40" s="16">
        <f t="shared" ref="H40" si="1">COUNTIF(H9:H39,"X")</f>
        <v>0</v>
      </c>
      <c r="I40" s="30"/>
      <c r="J40" s="135"/>
      <c r="K40" s="135"/>
      <c r="L40" s="135"/>
      <c r="M40" s="16" t="s">
        <v>23</v>
      </c>
      <c r="N40" s="16">
        <f>COUNTIF(N9:N38,"X")</f>
        <v>0</v>
      </c>
      <c r="Q40" s="16" t="s">
        <v>23</v>
      </c>
      <c r="R40" s="16">
        <f>COUNTIF(P9:R38,"X")</f>
        <v>0</v>
      </c>
    </row>
    <row r="41" spans="1:18" s="25" customFormat="1" ht="26.25" customHeight="1" x14ac:dyDescent="0.25">
      <c r="B41" s="31" t="s">
        <v>24</v>
      </c>
      <c r="D41" s="135"/>
      <c r="E41" s="135"/>
      <c r="F41" s="17"/>
      <c r="G41" s="18" t="s">
        <v>25</v>
      </c>
      <c r="H41" s="19" t="e">
        <f>H40/M5</f>
        <v>#DIV/0!</v>
      </c>
      <c r="I41" s="30"/>
      <c r="J41" s="135"/>
      <c r="K41" s="135"/>
      <c r="L41" s="17"/>
      <c r="M41" s="18" t="s">
        <v>25</v>
      </c>
      <c r="N41" s="19" t="e">
        <f>N40/M5</f>
        <v>#DIV/0!</v>
      </c>
      <c r="P41" s="21"/>
      <c r="Q41" s="18" t="s">
        <v>25</v>
      </c>
      <c r="R41" s="19" t="e">
        <f>R40/M5</f>
        <v>#DIV/0!</v>
      </c>
    </row>
    <row r="42" spans="1:18" x14ac:dyDescent="0.25">
      <c r="P42" s="11"/>
      <c r="Q42" s="11"/>
      <c r="R42" s="11"/>
    </row>
    <row r="43" spans="1:18" x14ac:dyDescent="0.25">
      <c r="P43" s="11"/>
      <c r="Q43" s="11"/>
      <c r="R43" s="11"/>
    </row>
    <row r="44" spans="1:18" x14ac:dyDescent="0.25">
      <c r="P44" s="11"/>
      <c r="Q44" s="11"/>
      <c r="R44" s="11"/>
    </row>
    <row r="45" spans="1:18" x14ac:dyDescent="0.25">
      <c r="P45" s="11"/>
      <c r="Q45" s="11"/>
      <c r="R45" s="11"/>
    </row>
    <row r="46" spans="1:18" x14ac:dyDescent="0.25">
      <c r="P46" s="11"/>
      <c r="Q46" s="11"/>
      <c r="R46" s="11"/>
    </row>
    <row r="47" spans="1:18" x14ac:dyDescent="0.25">
      <c r="P47" s="11"/>
      <c r="Q47" s="11"/>
      <c r="R47" s="11"/>
    </row>
    <row r="48" spans="1:18" x14ac:dyDescent="0.25">
      <c r="P48" s="11"/>
      <c r="Q48" s="11"/>
      <c r="R48" s="11"/>
    </row>
    <row r="49" spans="16:18" x14ac:dyDescent="0.25">
      <c r="P49" s="11"/>
      <c r="Q49" s="11"/>
      <c r="R49" s="11"/>
    </row>
    <row r="50" spans="16:18" x14ac:dyDescent="0.25">
      <c r="P50" s="11"/>
      <c r="Q50" s="11"/>
      <c r="R50" s="11"/>
    </row>
    <row r="51" spans="16:18" x14ac:dyDescent="0.25">
      <c r="P51" s="11"/>
      <c r="Q51" s="11"/>
      <c r="R51" s="11"/>
    </row>
    <row r="52" spans="16:18" x14ac:dyDescent="0.25">
      <c r="P52" s="11"/>
      <c r="Q52" s="11"/>
      <c r="R52" s="11"/>
    </row>
    <row r="53" spans="16:18" x14ac:dyDescent="0.25">
      <c r="P53" s="11"/>
      <c r="Q53" s="11"/>
      <c r="R53" s="11"/>
    </row>
    <row r="54" spans="16:18" x14ac:dyDescent="0.25">
      <c r="P54" s="11"/>
      <c r="Q54" s="11"/>
      <c r="R54" s="11"/>
    </row>
    <row r="55" spans="16:18" x14ac:dyDescent="0.25">
      <c r="P55" s="11"/>
      <c r="Q55" s="11"/>
      <c r="R55" s="11"/>
    </row>
    <row r="56" spans="16:18" x14ac:dyDescent="0.25">
      <c r="P56" s="11"/>
      <c r="Q56" s="11"/>
      <c r="R56" s="11"/>
    </row>
    <row r="57" spans="16:18" x14ac:dyDescent="0.25">
      <c r="P57" s="11"/>
      <c r="Q57" s="11"/>
      <c r="R57" s="11"/>
    </row>
    <row r="58" spans="16:18" x14ac:dyDescent="0.25">
      <c r="P58" s="11"/>
      <c r="Q58" s="11"/>
      <c r="R58" s="11"/>
    </row>
    <row r="59" spans="16:18" x14ac:dyDescent="0.25">
      <c r="P59" s="11"/>
      <c r="Q59" s="11"/>
      <c r="R59" s="11"/>
    </row>
    <row r="60" spans="16:18" x14ac:dyDescent="0.25">
      <c r="P60" s="11"/>
      <c r="Q60" s="11"/>
      <c r="R60" s="11"/>
    </row>
    <row r="61" spans="16:18" x14ac:dyDescent="0.25">
      <c r="P61" s="11"/>
      <c r="Q61" s="11"/>
      <c r="R61" s="11"/>
    </row>
    <row r="62" spans="16:18" x14ac:dyDescent="0.25">
      <c r="P62" s="11"/>
      <c r="Q62" s="11"/>
      <c r="R62" s="11"/>
    </row>
  </sheetData>
  <sheetProtection sheet="1" objects="1" scenarios="1"/>
  <mergeCells count="36">
    <mergeCell ref="P39:R39"/>
    <mergeCell ref="P7:R7"/>
    <mergeCell ref="P8:R8"/>
    <mergeCell ref="P9:R9"/>
    <mergeCell ref="P10:R10"/>
    <mergeCell ref="P11:R11"/>
    <mergeCell ref="P12:R12"/>
    <mergeCell ref="P13:R13"/>
    <mergeCell ref="P14:R14"/>
    <mergeCell ref="P15:R15"/>
    <mergeCell ref="P16:R16"/>
    <mergeCell ref="P17:R17"/>
    <mergeCell ref="P18:R18"/>
    <mergeCell ref="P19:R19"/>
    <mergeCell ref="P20:R20"/>
    <mergeCell ref="P21:R21"/>
    <mergeCell ref="P34:R34"/>
    <mergeCell ref="P35:R35"/>
    <mergeCell ref="P36:R36"/>
    <mergeCell ref="P37:R37"/>
    <mergeCell ref="P38:R38"/>
    <mergeCell ref="P29:R29"/>
    <mergeCell ref="P30:R30"/>
    <mergeCell ref="P31:R31"/>
    <mergeCell ref="P32:R32"/>
    <mergeCell ref="P33:R33"/>
    <mergeCell ref="P24:R24"/>
    <mergeCell ref="P25:R25"/>
    <mergeCell ref="P26:R26"/>
    <mergeCell ref="P27:R27"/>
    <mergeCell ref="P28:R28"/>
    <mergeCell ref="P22:R22"/>
    <mergeCell ref="P23:R23"/>
    <mergeCell ref="B1:N1"/>
    <mergeCell ref="D7:H7"/>
    <mergeCell ref="J7:N7"/>
  </mergeCells>
  <pageMargins left="0.23622047244094491" right="0.23622047244094491" top="0.27559055118110237" bottom="0.27559055118110237" header="0.31496062992125984" footer="0.31496062992125984"/>
  <pageSetup paperSize="9" scale="70" orientation="portrait" r:id="rId1"/>
  <headerFooter>
    <oddHeader>&amp;L&amp;5BW2019&amp;C&amp;10DIRECTION ACADEMIQUE DU BAS-RHIN</oddHeader>
    <oddFooter>&amp;L&amp;5BW2019&amp;C&amp;10DIRECTION ACADEMIQUE DU BAS-RHIN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8"/>
  <sheetViews>
    <sheetView view="pageBreakPreview" zoomScale="115" zoomScaleNormal="100" zoomScaleSheetLayoutView="115" workbookViewId="0">
      <selection activeCell="H3" sqref="H3:I3"/>
    </sheetView>
  </sheetViews>
  <sheetFormatPr baseColWidth="10" defaultColWidth="11.42578125" defaultRowHeight="15" x14ac:dyDescent="0.25"/>
  <cols>
    <col min="2" max="2" width="11.42578125" style="2"/>
    <col min="3" max="3" width="14.7109375" style="2" customWidth="1"/>
    <col min="4" max="4" width="16.85546875" style="2" customWidth="1"/>
    <col min="5" max="5" width="10" style="2" customWidth="1"/>
    <col min="6" max="6" width="14.28515625" style="2" customWidth="1"/>
    <col min="7" max="12" width="11.42578125" style="2"/>
  </cols>
  <sheetData>
    <row r="1" spans="1:14" s="11" customFormat="1" ht="18.75" customHeight="1" x14ac:dyDescent="0.25">
      <c r="A1" s="186" t="s">
        <v>33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4" s="11" customFormat="1" ht="35.25" customHeight="1" x14ac:dyDescent="0.25"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5"/>
      <c r="N2" s="125"/>
    </row>
    <row r="3" spans="1:14" s="11" customFormat="1" ht="22.5" customHeight="1" x14ac:dyDescent="0.25">
      <c r="B3" s="122"/>
      <c r="C3" s="136" t="s">
        <v>34</v>
      </c>
      <c r="D3" s="189"/>
      <c r="E3" s="189"/>
      <c r="F3" s="136"/>
      <c r="G3" s="136" t="s">
        <v>35</v>
      </c>
      <c r="H3" s="190">
        <f>'CLASSE 1'!D3</f>
        <v>0</v>
      </c>
      <c r="I3" s="190"/>
      <c r="J3" s="122"/>
      <c r="K3" s="122"/>
      <c r="L3" s="122"/>
      <c r="M3" s="125"/>
      <c r="N3" s="125"/>
    </row>
    <row r="4" spans="1:14" s="11" customFormat="1" ht="22.5" customHeight="1" x14ac:dyDescent="0.25">
      <c r="A4" s="125"/>
      <c r="B4" s="122"/>
      <c r="C4" s="136" t="s">
        <v>3</v>
      </c>
      <c r="D4" s="190">
        <f>'CLASSE 1'!M3</f>
        <v>0</v>
      </c>
      <c r="E4" s="190"/>
      <c r="F4" s="136"/>
      <c r="G4" s="136" t="s">
        <v>36</v>
      </c>
      <c r="H4" s="190">
        <f>'CLASSE 1'!H3</f>
        <v>0</v>
      </c>
      <c r="I4" s="190"/>
      <c r="J4" s="122"/>
      <c r="K4" s="122"/>
      <c r="L4" s="122"/>
      <c r="M4" s="125"/>
      <c r="N4" s="125"/>
    </row>
    <row r="5" spans="1:14" s="11" customFormat="1" ht="15.75" thickBot="1" x14ac:dyDescent="0.3">
      <c r="A5" s="125"/>
      <c r="B5" s="122"/>
      <c r="C5" s="137"/>
      <c r="D5" s="191"/>
      <c r="E5" s="191"/>
      <c r="F5" s="122"/>
      <c r="G5" s="122"/>
      <c r="H5" s="122"/>
      <c r="I5" s="122"/>
      <c r="J5" s="122"/>
      <c r="K5" s="122"/>
      <c r="L5" s="122"/>
      <c r="M5" s="125"/>
      <c r="N5" s="125"/>
    </row>
    <row r="6" spans="1:14" s="11" customFormat="1" x14ac:dyDescent="0.25">
      <c r="A6" s="125"/>
      <c r="B6" s="122"/>
      <c r="C6" s="122"/>
      <c r="D6" s="122"/>
      <c r="E6" s="122"/>
      <c r="F6" s="122"/>
      <c r="G6" s="192" t="s">
        <v>37</v>
      </c>
      <c r="H6" s="193"/>
      <c r="I6" s="194" t="s">
        <v>38</v>
      </c>
      <c r="J6" s="195"/>
      <c r="K6" s="181" t="s">
        <v>39</v>
      </c>
      <c r="L6" s="182"/>
      <c r="M6" s="177" t="s">
        <v>9</v>
      </c>
      <c r="N6" s="178"/>
    </row>
    <row r="7" spans="1:14" s="11" customFormat="1" ht="15.75" customHeight="1" thickBot="1" x14ac:dyDescent="0.3">
      <c r="A7" s="185" t="s">
        <v>36</v>
      </c>
      <c r="B7" s="185" t="s">
        <v>40</v>
      </c>
      <c r="C7" s="185" t="s">
        <v>41</v>
      </c>
      <c r="D7" s="185" t="s">
        <v>42</v>
      </c>
      <c r="E7" s="196" t="s">
        <v>43</v>
      </c>
      <c r="F7" s="185" t="s">
        <v>44</v>
      </c>
      <c r="G7" s="197" t="s">
        <v>45</v>
      </c>
      <c r="H7" s="198"/>
      <c r="I7" s="187" t="s">
        <v>45</v>
      </c>
      <c r="J7" s="188"/>
      <c r="K7" s="183" t="s">
        <v>45</v>
      </c>
      <c r="L7" s="184"/>
      <c r="M7" s="179" t="s">
        <v>46</v>
      </c>
      <c r="N7" s="180"/>
    </row>
    <row r="8" spans="1:14" s="11" customFormat="1" ht="15.75" thickBot="1" x14ac:dyDescent="0.3">
      <c r="A8" s="185"/>
      <c r="B8" s="185"/>
      <c r="C8" s="185"/>
      <c r="D8" s="185"/>
      <c r="E8" s="196"/>
      <c r="F8" s="185"/>
      <c r="G8" s="126" t="s">
        <v>47</v>
      </c>
      <c r="H8" s="127" t="s">
        <v>48</v>
      </c>
      <c r="I8" s="128" t="s">
        <v>47</v>
      </c>
      <c r="J8" s="129" t="s">
        <v>48</v>
      </c>
      <c r="K8" s="130" t="s">
        <v>47</v>
      </c>
      <c r="L8" s="131" t="s">
        <v>48</v>
      </c>
      <c r="M8" s="132" t="s">
        <v>49</v>
      </c>
      <c r="N8" s="133" t="s">
        <v>48</v>
      </c>
    </row>
    <row r="9" spans="1:14" s="21" customFormat="1" ht="30" customHeight="1" x14ac:dyDescent="0.25">
      <c r="A9" s="88">
        <f>H4</f>
        <v>0</v>
      </c>
      <c r="B9" s="89" t="s">
        <v>50</v>
      </c>
      <c r="C9" s="89">
        <f>'CLASSE 1'!D5</f>
        <v>0</v>
      </c>
      <c r="D9" s="89">
        <f>H3</f>
        <v>0</v>
      </c>
      <c r="E9" s="89">
        <f>'CLASSE 1'!H5</f>
        <v>0</v>
      </c>
      <c r="F9" s="90">
        <f>'CLASSE 1'!M5</f>
        <v>0</v>
      </c>
      <c r="G9" s="91">
        <f>'CLASSE 1'!H40</f>
        <v>0</v>
      </c>
      <c r="H9" s="92" t="e">
        <f>'CLASSE 1'!H41</f>
        <v>#DIV/0!</v>
      </c>
      <c r="I9" s="93">
        <f>+'CLASSE 1'!N40</f>
        <v>0</v>
      </c>
      <c r="J9" s="94" t="e">
        <f>+'CLASSE 1'!N41</f>
        <v>#DIV/0!</v>
      </c>
      <c r="K9" s="95">
        <f>+G9+I9</f>
        <v>0</v>
      </c>
      <c r="L9" s="96" t="e">
        <f>+K9/F9</f>
        <v>#DIV/0!</v>
      </c>
      <c r="M9" s="97">
        <f>'CLASSE 1'!R40</f>
        <v>0</v>
      </c>
      <c r="N9" s="98" t="e">
        <f>'CLASSE 1'!R41</f>
        <v>#DIV/0!</v>
      </c>
    </row>
    <row r="10" spans="1:14" s="21" customFormat="1" ht="30" customHeight="1" x14ac:dyDescent="0.25">
      <c r="A10" s="99">
        <f>H4</f>
        <v>0</v>
      </c>
      <c r="B10" s="100" t="s">
        <v>51</v>
      </c>
      <c r="C10" s="100">
        <f>'CLASSE 2'!D5</f>
        <v>0</v>
      </c>
      <c r="D10" s="100">
        <f>H3</f>
        <v>0</v>
      </c>
      <c r="E10" s="100">
        <f>'CLASSE 2'!H5</f>
        <v>0</v>
      </c>
      <c r="F10" s="101">
        <f>'CLASSE 2'!M5</f>
        <v>0</v>
      </c>
      <c r="G10" s="102">
        <f>'CLASSE 2'!H40</f>
        <v>0</v>
      </c>
      <c r="H10" s="103" t="e">
        <f>+'CLASSE 2'!H41</f>
        <v>#DIV/0!</v>
      </c>
      <c r="I10" s="104">
        <f>+'CLASSE 2'!N40</f>
        <v>0</v>
      </c>
      <c r="J10" s="105" t="e">
        <f>+'CLASSE 2'!N41</f>
        <v>#DIV/0!</v>
      </c>
      <c r="K10" s="106">
        <f t="shared" ref="K10:K17" si="0">+G10+I10</f>
        <v>0</v>
      </c>
      <c r="L10" s="107" t="e">
        <f t="shared" ref="L10:L17" si="1">+K10/F10</f>
        <v>#DIV/0!</v>
      </c>
      <c r="M10" s="108">
        <f>'CLASSE 2'!R40</f>
        <v>0</v>
      </c>
      <c r="N10" s="109" t="e">
        <f>+'CLASSE 2'!R41</f>
        <v>#DIV/0!</v>
      </c>
    </row>
    <row r="11" spans="1:14" s="21" customFormat="1" ht="30" customHeight="1" x14ac:dyDescent="0.25">
      <c r="A11" s="99">
        <f>H4</f>
        <v>0</v>
      </c>
      <c r="B11" s="100" t="s">
        <v>52</v>
      </c>
      <c r="C11" s="100">
        <f>'CLASSE 3'!D5</f>
        <v>0</v>
      </c>
      <c r="D11" s="100">
        <f>H3</f>
        <v>0</v>
      </c>
      <c r="E11" s="100">
        <f>'CLASSE 3'!H5</f>
        <v>0</v>
      </c>
      <c r="F11" s="101">
        <f>'CLASSE 3'!M5</f>
        <v>0</v>
      </c>
      <c r="G11" s="102">
        <f>'CLASSE 3'!H40</f>
        <v>0</v>
      </c>
      <c r="H11" s="103" t="e">
        <f>+'CLASSE 3'!H41</f>
        <v>#DIV/0!</v>
      </c>
      <c r="I11" s="104">
        <f>+'CLASSE 3'!N40</f>
        <v>0</v>
      </c>
      <c r="J11" s="105" t="e">
        <f>+'CLASSE 3'!N41</f>
        <v>#DIV/0!</v>
      </c>
      <c r="K11" s="106">
        <f t="shared" si="0"/>
        <v>0</v>
      </c>
      <c r="L11" s="107" t="e">
        <f t="shared" si="1"/>
        <v>#DIV/0!</v>
      </c>
      <c r="M11" s="108">
        <f>'CLASSE 3'!R40</f>
        <v>0</v>
      </c>
      <c r="N11" s="109" t="e">
        <f>+'CLASSE 3'!R41</f>
        <v>#DIV/0!</v>
      </c>
    </row>
    <row r="12" spans="1:14" s="21" customFormat="1" ht="30" customHeight="1" x14ac:dyDescent="0.25">
      <c r="A12" s="99">
        <f>H4</f>
        <v>0</v>
      </c>
      <c r="B12" s="100" t="s">
        <v>53</v>
      </c>
      <c r="C12" s="100">
        <f>'CLASSE 4'!D5</f>
        <v>0</v>
      </c>
      <c r="D12" s="100">
        <f>H3</f>
        <v>0</v>
      </c>
      <c r="E12" s="100">
        <f>'CLASSE 4'!H5</f>
        <v>0</v>
      </c>
      <c r="F12" s="101">
        <f>'CLASSE 4'!M5</f>
        <v>0</v>
      </c>
      <c r="G12" s="102">
        <f>'CLASSE 4'!H40</f>
        <v>0</v>
      </c>
      <c r="H12" s="103" t="e">
        <f>+'CLASSE 4'!H41</f>
        <v>#DIV/0!</v>
      </c>
      <c r="I12" s="110">
        <f>+'CLASSE 4'!N40</f>
        <v>0</v>
      </c>
      <c r="J12" s="105" t="e">
        <f>+'CLASSE 4'!N41</f>
        <v>#DIV/0!</v>
      </c>
      <c r="K12" s="106">
        <f t="shared" si="0"/>
        <v>0</v>
      </c>
      <c r="L12" s="107" t="e">
        <f t="shared" si="1"/>
        <v>#DIV/0!</v>
      </c>
      <c r="M12" s="108">
        <f>'CLASSE 4'!R40</f>
        <v>0</v>
      </c>
      <c r="N12" s="109" t="e">
        <f>+'CLASSE 4'!R41</f>
        <v>#DIV/0!</v>
      </c>
    </row>
    <row r="13" spans="1:14" s="21" customFormat="1" ht="30" customHeight="1" x14ac:dyDescent="0.25">
      <c r="A13" s="99">
        <f>H4</f>
        <v>0</v>
      </c>
      <c r="B13" s="100" t="s">
        <v>54</v>
      </c>
      <c r="C13" s="100">
        <f>'CLASSE 5'!D5</f>
        <v>0</v>
      </c>
      <c r="D13" s="100">
        <f>H3</f>
        <v>0</v>
      </c>
      <c r="E13" s="100">
        <f>'CLASSE 5'!H5</f>
        <v>0</v>
      </c>
      <c r="F13" s="101">
        <f>'CLASSE 5'!M5</f>
        <v>0</v>
      </c>
      <c r="G13" s="102">
        <f>'CLASSE 5'!H40</f>
        <v>0</v>
      </c>
      <c r="H13" s="103" t="e">
        <f>+'CLASSE 5'!H41</f>
        <v>#DIV/0!</v>
      </c>
      <c r="I13" s="104">
        <f>+'CLASSE 5'!N40</f>
        <v>0</v>
      </c>
      <c r="J13" s="105" t="e">
        <f>+'CLASSE 5'!N41</f>
        <v>#DIV/0!</v>
      </c>
      <c r="K13" s="106">
        <f t="shared" si="0"/>
        <v>0</v>
      </c>
      <c r="L13" s="107" t="e">
        <f t="shared" si="1"/>
        <v>#DIV/0!</v>
      </c>
      <c r="M13" s="108">
        <f>'CLASSE 5'!R40</f>
        <v>0</v>
      </c>
      <c r="N13" s="109" t="e">
        <f>+'CLASSE 5'!R41</f>
        <v>#DIV/0!</v>
      </c>
    </row>
    <row r="14" spans="1:14" s="21" customFormat="1" ht="30" customHeight="1" x14ac:dyDescent="0.25">
      <c r="A14" s="99">
        <f>H4</f>
        <v>0</v>
      </c>
      <c r="B14" s="100" t="s">
        <v>55</v>
      </c>
      <c r="C14" s="100">
        <f>'CLASSE 6'!D5</f>
        <v>0</v>
      </c>
      <c r="D14" s="100">
        <f>H3</f>
        <v>0</v>
      </c>
      <c r="E14" s="100">
        <f>'CLASSE 6'!H5</f>
        <v>0</v>
      </c>
      <c r="F14" s="101">
        <f>'CLASSE 6'!M5</f>
        <v>0</v>
      </c>
      <c r="G14" s="102">
        <f>'CLASSE 6'!H40</f>
        <v>0</v>
      </c>
      <c r="H14" s="103" t="e">
        <f>+'CLASSE 6'!H41</f>
        <v>#DIV/0!</v>
      </c>
      <c r="I14" s="104">
        <f>+'CLASSE 6'!N40</f>
        <v>0</v>
      </c>
      <c r="J14" s="105" t="e">
        <f>+'CLASSE 6'!N41</f>
        <v>#DIV/0!</v>
      </c>
      <c r="K14" s="106">
        <f t="shared" si="0"/>
        <v>0</v>
      </c>
      <c r="L14" s="107" t="e">
        <f t="shared" si="1"/>
        <v>#DIV/0!</v>
      </c>
      <c r="M14" s="108">
        <f>'CLASSE 6'!R40</f>
        <v>0</v>
      </c>
      <c r="N14" s="109" t="e">
        <f>+'CLASSE 6'!R41</f>
        <v>#DIV/0!</v>
      </c>
    </row>
    <row r="15" spans="1:14" s="21" customFormat="1" ht="30" customHeight="1" x14ac:dyDescent="0.25">
      <c r="A15" s="99">
        <f>H4</f>
        <v>0</v>
      </c>
      <c r="B15" s="100" t="s">
        <v>56</v>
      </c>
      <c r="C15" s="100">
        <f>'CLASSE 7'!D5</f>
        <v>0</v>
      </c>
      <c r="D15" s="100">
        <f>H3</f>
        <v>0</v>
      </c>
      <c r="E15" s="100">
        <f>'CLASSE 7'!H5</f>
        <v>0</v>
      </c>
      <c r="F15" s="101">
        <f>'CLASSE 7'!M5</f>
        <v>0</v>
      </c>
      <c r="G15" s="102">
        <f>'CLASSE 7'!H40</f>
        <v>0</v>
      </c>
      <c r="H15" s="103" t="e">
        <f>+'CLASSE 7'!H41</f>
        <v>#DIV/0!</v>
      </c>
      <c r="I15" s="104">
        <f>+'CLASSE 7'!N40</f>
        <v>0</v>
      </c>
      <c r="J15" s="105" t="e">
        <f>+'CLASSE 7'!N41</f>
        <v>#DIV/0!</v>
      </c>
      <c r="K15" s="106">
        <f t="shared" si="0"/>
        <v>0</v>
      </c>
      <c r="L15" s="107" t="e">
        <f t="shared" si="1"/>
        <v>#DIV/0!</v>
      </c>
      <c r="M15" s="108">
        <f>'CLASSE 7'!R40</f>
        <v>0</v>
      </c>
      <c r="N15" s="109" t="e">
        <f>+'CLASSE 7'!R41</f>
        <v>#DIV/0!</v>
      </c>
    </row>
    <row r="16" spans="1:14" s="21" customFormat="1" ht="30" customHeight="1" thickBot="1" x14ac:dyDescent="0.3">
      <c r="A16" s="111">
        <f>H4</f>
        <v>0</v>
      </c>
      <c r="B16" s="112" t="s">
        <v>57</v>
      </c>
      <c r="C16" s="112">
        <f>'CLASSE 8'!D5</f>
        <v>0</v>
      </c>
      <c r="D16" s="112">
        <f>H3</f>
        <v>0</v>
      </c>
      <c r="E16" s="112">
        <f>'CLASSE 8'!H5</f>
        <v>0</v>
      </c>
      <c r="F16" s="113">
        <f>'CLASSE 8'!M5</f>
        <v>0</v>
      </c>
      <c r="G16" s="114">
        <f>'CLASSE 8'!H40</f>
        <v>0</v>
      </c>
      <c r="H16" s="115" t="e">
        <f>+'CLASSE 8'!H41</f>
        <v>#DIV/0!</v>
      </c>
      <c r="I16" s="116">
        <f>+'CLASSE 8'!N40</f>
        <v>0</v>
      </c>
      <c r="J16" s="117" t="e">
        <f>+'CLASSE 8'!N41</f>
        <v>#DIV/0!</v>
      </c>
      <c r="K16" s="118">
        <f t="shared" si="0"/>
        <v>0</v>
      </c>
      <c r="L16" s="119" t="e">
        <f t="shared" si="1"/>
        <v>#DIV/0!</v>
      </c>
      <c r="M16" s="120">
        <f>'CLASSE 8'!R40</f>
        <v>0</v>
      </c>
      <c r="N16" s="121" t="e">
        <f>+'CLASSE 8'!R41</f>
        <v>#DIV/0!</v>
      </c>
    </row>
    <row r="17" spans="1:14" s="21" customFormat="1" ht="30" customHeight="1" thickBot="1" x14ac:dyDescent="0.3">
      <c r="A17" s="33"/>
      <c r="B17" s="122"/>
      <c r="C17" s="137"/>
      <c r="D17" s="137"/>
      <c r="E17" s="137" t="s">
        <v>23</v>
      </c>
      <c r="F17" s="136">
        <f>SUM(F9:F16)</f>
        <v>0</v>
      </c>
      <c r="G17" s="123">
        <f>SUM(G9:G16)</f>
        <v>0</v>
      </c>
      <c r="H17" s="124" t="e">
        <f>+G17/F17</f>
        <v>#DIV/0!</v>
      </c>
      <c r="I17" s="123">
        <f>SUM(I9:I16)</f>
        <v>0</v>
      </c>
      <c r="J17" s="124" t="e">
        <f>+I17/F17</f>
        <v>#DIV/0!</v>
      </c>
      <c r="K17" s="123">
        <f t="shared" si="0"/>
        <v>0</v>
      </c>
      <c r="L17" s="124" t="e">
        <f t="shared" si="1"/>
        <v>#DIV/0!</v>
      </c>
      <c r="M17" s="123">
        <f>SUM(M9:M16)</f>
        <v>0</v>
      </c>
      <c r="N17" s="124" t="e">
        <f>+M17/F17</f>
        <v>#DIV/0!</v>
      </c>
    </row>
    <row r="18" spans="1:14" s="11" customFormat="1" x14ac:dyDescent="0.25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</row>
  </sheetData>
  <sheetProtection sheet="1" objects="1" scenarios="1"/>
  <mergeCells count="20">
    <mergeCell ref="A1:L1"/>
    <mergeCell ref="I7:J7"/>
    <mergeCell ref="D3:E3"/>
    <mergeCell ref="D4:E4"/>
    <mergeCell ref="D5:E5"/>
    <mergeCell ref="G6:H6"/>
    <mergeCell ref="I6:J6"/>
    <mergeCell ref="H3:I3"/>
    <mergeCell ref="H4:I4"/>
    <mergeCell ref="B7:B8"/>
    <mergeCell ref="D7:D8"/>
    <mergeCell ref="E7:E8"/>
    <mergeCell ref="F7:F8"/>
    <mergeCell ref="G7:H7"/>
    <mergeCell ref="A7:A8"/>
    <mergeCell ref="M6:N6"/>
    <mergeCell ref="M7:N7"/>
    <mergeCell ref="K6:L6"/>
    <mergeCell ref="K7:L7"/>
    <mergeCell ref="C7:C8"/>
  </mergeCells>
  <pageMargins left="0.25" right="0.25" top="0.75" bottom="0.75" header="0.3" footer="0.3"/>
  <pageSetup paperSize="9"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8</vt:i4>
      </vt:variant>
    </vt:vector>
  </HeadingPairs>
  <TitlesOfParts>
    <vt:vector size="17" baseType="lpstr">
      <vt:lpstr>CLASSE 1</vt:lpstr>
      <vt:lpstr>CLASSE 2</vt:lpstr>
      <vt:lpstr>CLASSE 3</vt:lpstr>
      <vt:lpstr>CLASSE 4</vt:lpstr>
      <vt:lpstr>CLASSE 5</vt:lpstr>
      <vt:lpstr>CLASSE 6</vt:lpstr>
      <vt:lpstr>CLASSE 7</vt:lpstr>
      <vt:lpstr>CLASSE 8</vt:lpstr>
      <vt:lpstr>fiche ECOLE</vt:lpstr>
      <vt:lpstr>'CLASSE 1'!Zone_d_impression</vt:lpstr>
      <vt:lpstr>'CLASSE 2'!Zone_d_impression</vt:lpstr>
      <vt:lpstr>'CLASSE 3'!Zone_d_impression</vt:lpstr>
      <vt:lpstr>'CLASSE 4'!Zone_d_impression</vt:lpstr>
      <vt:lpstr>'CLASSE 5'!Zone_d_impression</vt:lpstr>
      <vt:lpstr>'CLASSE 6'!Zone_d_impression</vt:lpstr>
      <vt:lpstr>'CLASSE 7'!Zone_d_impression</vt:lpstr>
      <vt:lpstr>'CLASSE 8'!Zone_d_impression</vt:lpstr>
    </vt:vector>
  </TitlesOfParts>
  <Manager/>
  <Company>BW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NATATION DSDEN 67 -EM fichier école</dc:title>
  <dc:subject/>
  <dc:creator>Bernard Weber</dc:creator>
  <cp:keywords/>
  <dc:description/>
  <cp:lastModifiedBy>Olivia Lutz</cp:lastModifiedBy>
  <cp:revision/>
  <dcterms:created xsi:type="dcterms:W3CDTF">2019-01-17T14:14:32Z</dcterms:created>
  <dcterms:modified xsi:type="dcterms:W3CDTF">2021-10-18T07:52:27Z</dcterms:modified>
  <cp:category/>
  <cp:contentStatus/>
</cp:coreProperties>
</file>